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192.168.49.198\cloud\01_Projekty_EU_CR\VRKAS\00_verejne_zakazky_smlouvy\09_Vrbenky_expozice\2025_11_13_rozpočty\"/>
    </mc:Choice>
  </mc:AlternateContent>
  <xr:revisionPtr revIDLastSave="0" documentId="13_ncr:1_{9671156B-0586-48A7-B2FD-3E2DC877B64B}" xr6:coauthVersionLast="47" xr6:coauthVersionMax="47" xr10:uidLastSave="{00000000-0000-0000-0000-000000000000}"/>
  <bookViews>
    <workbookView xWindow="-120" yWindow="-120" windowWidth="25440" windowHeight="15270" xr2:uid="{00000000-000D-0000-FFFF-FFFF00000000}"/>
  </bookViews>
  <sheets>
    <sheet name="SOUHRN" sheetId="1" r:id="rId1"/>
    <sheet name="VV1 OSVĚTLENÍ" sheetId="2" r:id="rId2"/>
    <sheet name="VV2 MOBILIÁŘ" sheetId="3" r:id="rId3"/>
    <sheet name="VV3 GRAFIKA" sheetId="4" r:id="rId4"/>
    <sheet name="VV4 AV TECHNIKA" sheetId="5" r:id="rId5"/>
    <sheet name="VV5 AV OBSAH" sheetId="6" r:id="rId6"/>
    <sheet name="VV6 RIDICI SYSTEM" sheetId="7" r:id="rId7"/>
    <sheet name="VV7 REPLIKY A PREPARATY" sheetId="8" r:id="rId8"/>
  </sheets>
  <definedNames>
    <definedName name="_xlnm._FilterDatabase" localSheetId="6" hidden="1">'VV6 RIDICI SYSTEM'!$B$7:$H$33</definedName>
    <definedName name="_xlnm._FilterDatabase" localSheetId="7" hidden="1">'VV7 REPLIKY A PREPARATY'!$B$7:$H$12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8" l="1"/>
  <c r="H11" i="8"/>
  <c r="H10" i="8"/>
  <c r="H9" i="8"/>
  <c r="H33" i="7"/>
  <c r="H32" i="7"/>
  <c r="H31" i="7"/>
  <c r="H30" i="7"/>
  <c r="H29" i="7"/>
  <c r="H27" i="7"/>
  <c r="H26" i="7"/>
  <c r="H25" i="7"/>
  <c r="H24" i="7"/>
  <c r="H23" i="7"/>
  <c r="H22" i="7"/>
  <c r="H21" i="7"/>
  <c r="H20" i="7"/>
  <c r="H19" i="7"/>
  <c r="H18" i="7"/>
  <c r="H17" i="7"/>
  <c r="H16" i="7"/>
  <c r="H15" i="7"/>
  <c r="H14" i="7"/>
  <c r="H13" i="7"/>
  <c r="H12" i="7"/>
  <c r="H11" i="7"/>
  <c r="H9" i="7"/>
  <c r="H8" i="7"/>
  <c r="J22" i="6"/>
  <c r="J21" i="6"/>
  <c r="J20" i="6"/>
  <c r="J19" i="6"/>
  <c r="J18" i="6"/>
  <c r="J17" i="6"/>
  <c r="J16" i="6"/>
  <c r="J15" i="6"/>
  <c r="J14" i="6"/>
  <c r="J13" i="6"/>
  <c r="J12" i="6"/>
  <c r="J11" i="6"/>
  <c r="J10" i="6"/>
  <c r="J9" i="6"/>
  <c r="J8" i="6"/>
  <c r="K83" i="5"/>
  <c r="K82" i="5"/>
  <c r="K81" i="5"/>
  <c r="K80" i="5"/>
  <c r="K79" i="5"/>
  <c r="K78" i="5"/>
  <c r="K77" i="5"/>
  <c r="K76" i="5"/>
  <c r="K75" i="5"/>
  <c r="K74" i="5"/>
  <c r="K73" i="5"/>
  <c r="K72" i="5"/>
  <c r="K71" i="5"/>
  <c r="K70" i="5"/>
  <c r="K69" i="5"/>
  <c r="K68" i="5"/>
  <c r="K67" i="5"/>
  <c r="K66" i="5"/>
  <c r="K65" i="5"/>
  <c r="K64" i="5"/>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c r="K34" i="5"/>
  <c r="K33" i="5"/>
  <c r="K32" i="5"/>
  <c r="K31" i="5"/>
  <c r="K30" i="5"/>
  <c r="K29" i="5"/>
  <c r="K28" i="5"/>
  <c r="K27" i="5"/>
  <c r="K26" i="5"/>
  <c r="K25" i="5"/>
  <c r="K24" i="5"/>
  <c r="K23" i="5"/>
  <c r="K22" i="5"/>
  <c r="K21" i="5"/>
  <c r="K20" i="5"/>
  <c r="K19" i="5"/>
  <c r="K18" i="5"/>
  <c r="K17" i="5"/>
  <c r="K16" i="5"/>
  <c r="K15" i="5"/>
  <c r="K14" i="5"/>
  <c r="K13" i="5"/>
  <c r="K12" i="5"/>
  <c r="K11" i="5"/>
  <c r="K10" i="5"/>
  <c r="K9" i="5"/>
  <c r="K8" i="5"/>
  <c r="I26" i="4"/>
  <c r="I25" i="4"/>
  <c r="I24" i="4"/>
  <c r="I23" i="4"/>
  <c r="I22" i="4"/>
  <c r="I21" i="4"/>
  <c r="I20" i="4"/>
  <c r="I19" i="4"/>
  <c r="I18" i="4"/>
  <c r="I17" i="4"/>
  <c r="I16" i="4"/>
  <c r="I15" i="4"/>
  <c r="I14" i="4"/>
  <c r="I13" i="4"/>
  <c r="I12" i="4"/>
  <c r="I11" i="4"/>
  <c r="I10" i="4"/>
  <c r="I9" i="4"/>
  <c r="I8" i="4"/>
  <c r="I67" i="3"/>
  <c r="I66" i="3"/>
  <c r="I65" i="3"/>
  <c r="I64" i="3"/>
  <c r="I63" i="3"/>
  <c r="I62" i="3"/>
  <c r="I61" i="3"/>
  <c r="I60" i="3"/>
  <c r="I59" i="3"/>
  <c r="I58" i="3"/>
  <c r="I57" i="3"/>
  <c r="I56" i="3"/>
  <c r="I55" i="3"/>
  <c r="I54" i="3"/>
  <c r="I53" i="3"/>
  <c r="I52" i="3"/>
  <c r="I51" i="3"/>
  <c r="I50" i="3"/>
  <c r="I49" i="3"/>
  <c r="I48" i="3"/>
  <c r="I47" i="3"/>
  <c r="I46" i="3"/>
  <c r="I45" i="3"/>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14" i="3"/>
  <c r="I13" i="3"/>
  <c r="I12" i="3"/>
  <c r="I11" i="3"/>
  <c r="I10" i="3"/>
  <c r="I9" i="3"/>
  <c r="I8" i="3"/>
  <c r="I151" i="2"/>
  <c r="I150" i="2"/>
  <c r="I149" i="2"/>
  <c r="I148" i="2"/>
  <c r="I147" i="2"/>
  <c r="I146" i="2"/>
  <c r="I145" i="2"/>
  <c r="I144" i="2"/>
  <c r="I143" i="2"/>
  <c r="I142" i="2"/>
  <c r="I141" i="2"/>
  <c r="I140" i="2"/>
  <c r="I139" i="2"/>
  <c r="I138" i="2"/>
  <c r="I137" i="2"/>
  <c r="I136" i="2"/>
  <c r="I135" i="2"/>
  <c r="I134" i="2"/>
  <c r="I133" i="2"/>
  <c r="I132" i="2"/>
  <c r="I131" i="2"/>
  <c r="I130" i="2"/>
  <c r="I129" i="2"/>
  <c r="I128" i="2"/>
  <c r="I127" i="2"/>
  <c r="I126" i="2"/>
  <c r="I125" i="2"/>
  <c r="I124" i="2"/>
  <c r="I123" i="2"/>
  <c r="I122" i="2"/>
  <c r="I121" i="2"/>
  <c r="I120" i="2"/>
  <c r="I119" i="2"/>
  <c r="I118" i="2"/>
  <c r="I117" i="2"/>
  <c r="I116" i="2"/>
  <c r="I115" i="2"/>
  <c r="I114" i="2"/>
  <c r="I113" i="2"/>
  <c r="I112" i="2"/>
  <c r="I111" i="2"/>
  <c r="I110" i="2"/>
  <c r="I109" i="2"/>
  <c r="I108" i="2"/>
  <c r="I107" i="2"/>
  <c r="I106" i="2"/>
  <c r="I105" i="2"/>
  <c r="I104" i="2"/>
  <c r="I103" i="2"/>
  <c r="I102" i="2"/>
  <c r="I101" i="2"/>
  <c r="I100" i="2"/>
  <c r="I99" i="2"/>
  <c r="I98" i="2"/>
  <c r="I97" i="2"/>
  <c r="I96" i="2"/>
  <c r="I95" i="2"/>
  <c r="I94" i="2"/>
  <c r="I93" i="2"/>
  <c r="I92" i="2"/>
  <c r="I91" i="2"/>
  <c r="I90" i="2"/>
  <c r="I89" i="2"/>
  <c r="I88" i="2"/>
  <c r="I87" i="2"/>
  <c r="I86" i="2"/>
  <c r="I85" i="2"/>
  <c r="I84" i="2"/>
  <c r="I83" i="2"/>
  <c r="I82" i="2"/>
  <c r="I81" i="2"/>
  <c r="I80" i="2"/>
  <c r="I79" i="2"/>
  <c r="I78" i="2"/>
  <c r="I77" i="2"/>
  <c r="I76" i="2"/>
  <c r="I75" i="2"/>
  <c r="I74" i="2"/>
  <c r="I73" i="2"/>
  <c r="I72" i="2"/>
  <c r="I71" i="2"/>
  <c r="I70" i="2"/>
  <c r="I69" i="2"/>
  <c r="I68" i="2"/>
  <c r="I67" i="2"/>
  <c r="I66" i="2"/>
  <c r="I65" i="2"/>
  <c r="I64" i="2"/>
  <c r="I63" i="2"/>
  <c r="I62" i="2"/>
  <c r="I61" i="2"/>
  <c r="I60" i="2"/>
  <c r="I59" i="2"/>
  <c r="I58" i="2"/>
  <c r="I57" i="2"/>
  <c r="I56" i="2"/>
  <c r="I55" i="2"/>
  <c r="I54" i="2"/>
  <c r="I53" i="2"/>
  <c r="I52" i="2"/>
  <c r="I51" i="2"/>
  <c r="I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14" i="2"/>
  <c r="I13" i="2"/>
  <c r="I12" i="2"/>
  <c r="I11" i="2"/>
  <c r="I10" i="2"/>
  <c r="I9" i="2"/>
  <c r="I8" i="2"/>
  <c r="H4" i="8" l="1"/>
  <c r="E14" i="1" s="1"/>
  <c r="I4" i="3"/>
  <c r="E9" i="1" s="1"/>
  <c r="H4" i="7"/>
  <c r="E13" i="1" s="1"/>
  <c r="J4" i="6"/>
  <c r="E12" i="1" s="1"/>
  <c r="I4" i="4"/>
  <c r="E10" i="1" s="1"/>
  <c r="K4" i="5"/>
  <c r="E11" i="1" s="1"/>
  <c r="I4" i="2"/>
  <c r="E8" i="1" s="1"/>
  <c r="E15" i="1" l="1"/>
</calcChain>
</file>

<file path=xl/sharedStrings.xml><?xml version="1.0" encoding="utf-8"?>
<sst xmlns="http://schemas.openxmlformats.org/spreadsheetml/2006/main" count="1874" uniqueCount="799">
  <si>
    <t>SOUHRN ARCHEOLOGIE</t>
  </si>
  <si>
    <t>část</t>
  </si>
  <si>
    <t>popis</t>
  </si>
  <si>
    <t xml:space="preserve">cena celkem </t>
  </si>
  <si>
    <t>VV1</t>
  </si>
  <si>
    <t>OSVĚTLENÍ</t>
  </si>
  <si>
    <t>VV2</t>
  </si>
  <si>
    <t>MOBILIÁŘ, EXPOZIČNÍ PRVKY</t>
  </si>
  <si>
    <t>VV3</t>
  </si>
  <si>
    <t>GRAFIKA</t>
  </si>
  <si>
    <t>VV4</t>
  </si>
  <si>
    <t>AV TECHNIKA A ŘÍZENÍ EXPOZICE</t>
  </si>
  <si>
    <t>VV5</t>
  </si>
  <si>
    <t>AV OBSAH</t>
  </si>
  <si>
    <t>VV6</t>
  </si>
  <si>
    <t>RIDICI SYSTEM</t>
  </si>
  <si>
    <t>VV7</t>
  </si>
  <si>
    <t>REPLIKY A PREPARATY</t>
  </si>
  <si>
    <t>CELKEM BEZ DPH</t>
  </si>
  <si>
    <t>Poznámka k vyplnění výkazu výměr:</t>
  </si>
  <si>
    <t>Pokud se v technických podmínkách vyskytnou přímé či nepřímé odkazy na určité dodavatele, výrobky, patenty, vynálezy, užitné vzory, průmyslové vzory, ochranné známky nebo označení původu, které by vedly ke zvýhodnění nebo vyloučení určitých dodavatelů nebo určitých výrobků, je dodavatel oprávněn u každého takového odkazu nabídnout rovnocenné řešení.</t>
  </si>
  <si>
    <t>Pokud se v technických podmínkách vyskytnou odkazy na normy nebo technické dokumenty, je dodavatel oprávněn u každého takového odkazu nabídnout rovnocenné řešení.</t>
  </si>
  <si>
    <t>Veškeré technické podmínky jsou uvedeny jako minimální (popř. dle jejich povahy jako maximální) a závazné.</t>
  </si>
  <si>
    <t>Dodavatel je oprávněn nabídnout plnění s lepšími parametry než těmi, které jsou stanoveny zadavatelem jako minimální, resp. podle jejich povahy maximální hodnoty. V takovém případě je dodavatel povinen prokázat, že jím nabízený parametr skutečně představuje lepší splnění dané technické podmínky.</t>
  </si>
  <si>
    <t>Všechny rozměry nutno před zahájením prací ověřit na místě se skutečností a případné odchylky nebo rozpory s dokumentací konzultovat s architektem.</t>
  </si>
  <si>
    <t>V případě požadavků na barevné provedení prvků je možné za předpokladu odsouhlasení architektem a objednatelem přistoupit ke změně barevnosti, pokud tato barevnost nemá vliv na výslednou cenu prvku.</t>
  </si>
  <si>
    <t>VV1 OSVĚTLENÍ</t>
  </si>
  <si>
    <t>cena celkem</t>
  </si>
  <si>
    <t>CELKEM (CENA BEZ DPH)</t>
  </si>
  <si>
    <t>položka</t>
  </si>
  <si>
    <t>kód</t>
  </si>
  <si>
    <t>název</t>
  </si>
  <si>
    <t>specifikace</t>
  </si>
  <si>
    <t>mj</t>
  </si>
  <si>
    <t>množství</t>
  </si>
  <si>
    <t>jednotková cena</t>
  </si>
  <si>
    <t>1</t>
  </si>
  <si>
    <t>L</t>
  </si>
  <si>
    <t>tříokruhová napájecí lišta 230Vac+DALI pro svítidla S1 a S21 (vč. příslušenství)</t>
  </si>
  <si>
    <t>Barva: černá, Délka: 3 m</t>
  </si>
  <si>
    <t>ks</t>
  </si>
  <si>
    <t>2</t>
  </si>
  <si>
    <t>Barva: černá, Délka: 4 m</t>
  </si>
  <si>
    <t>3</t>
  </si>
  <si>
    <t>Barva: bílá, Délka: 2.5 m</t>
  </si>
  <si>
    <t>4</t>
  </si>
  <si>
    <t>Barva: bílá, Délka: 3 m</t>
  </si>
  <si>
    <t>5</t>
  </si>
  <si>
    <t>Barva: bílá, Délka: 4 m</t>
  </si>
  <si>
    <t>6</t>
  </si>
  <si>
    <t>LV</t>
  </si>
  <si>
    <t>napájecí lišta 48Vdc+DALI pro svítidla S2, S3, S6, S7 a S38 (vč. příslušenství)</t>
  </si>
  <si>
    <t>Barva: černá, Délka: 0.8 m</t>
  </si>
  <si>
    <t>7</t>
  </si>
  <si>
    <t>Barva: černá, Délka: 1 m</t>
  </si>
  <si>
    <t>8</t>
  </si>
  <si>
    <t>Barva: černá, Délka: 1.2 m</t>
  </si>
  <si>
    <t>9</t>
  </si>
  <si>
    <t>Barva: černá, Délka: 1.4 m</t>
  </si>
  <si>
    <t>10</t>
  </si>
  <si>
    <t>Barva: černá, Délka: 1.5 m</t>
  </si>
  <si>
    <t>11</t>
  </si>
  <si>
    <t>Barva: černá, Délka: 1.7 m</t>
  </si>
  <si>
    <t>12</t>
  </si>
  <si>
    <t>Barva: černá, Délka: 1.8 m</t>
  </si>
  <si>
    <t>13</t>
  </si>
  <si>
    <t>Barva: černá, Délka: 1.9 m</t>
  </si>
  <si>
    <t>14</t>
  </si>
  <si>
    <t>Barva: černá, Délka: 2 m</t>
  </si>
  <si>
    <t>15</t>
  </si>
  <si>
    <t>Barva: černá, Délka: 2.2 m</t>
  </si>
  <si>
    <t>16</t>
  </si>
  <si>
    <t>Barva: černá, Délka: 2.4 m</t>
  </si>
  <si>
    <t>17</t>
  </si>
  <si>
    <t>Barva: černá, Délka: 2.5 m</t>
  </si>
  <si>
    <t>18</t>
  </si>
  <si>
    <t>Barva: černá, Délka: 3.1 m</t>
  </si>
  <si>
    <t>19</t>
  </si>
  <si>
    <t>Barva: bílá, Délka: 1.5 m</t>
  </si>
  <si>
    <t>20</t>
  </si>
  <si>
    <t>Barva: bílá, Délka: 1.6 m</t>
  </si>
  <si>
    <t>21</t>
  </si>
  <si>
    <t>Barva: bílá, Délka: 4.6 m</t>
  </si>
  <si>
    <t>22</t>
  </si>
  <si>
    <t>Barva: bílá, Délka: 5.5 m</t>
  </si>
  <si>
    <t>23</t>
  </si>
  <si>
    <t>S1</t>
  </si>
  <si>
    <t>svítidlo 3000K 21,3W do lišty L optiky NB, MB, WB, WW, ENB, EMB, EWB (vč. příslušenství)</t>
  </si>
  <si>
    <t xml:space="preserve">Barva: černá, </t>
  </si>
  <si>
    <t>24</t>
  </si>
  <si>
    <t xml:space="preserve">Barva: bílá, </t>
  </si>
  <si>
    <t>25</t>
  </si>
  <si>
    <t>S2</t>
  </si>
  <si>
    <t>svítidlo 4000K 5W do lišty LV optika ZOOM (VNB až VWB) (vč. příslušenství)</t>
  </si>
  <si>
    <t>26</t>
  </si>
  <si>
    <t>S3</t>
  </si>
  <si>
    <t>svítidlo 4000K 3,5W do lišty LV optika NB (vč. příslušenství)</t>
  </si>
  <si>
    <t>27</t>
  </si>
  <si>
    <t>S4</t>
  </si>
  <si>
    <t>svítidlo 4000K 2W podhledové optika ZOOM (NB...VWB) (vč. příslušenství)</t>
  </si>
  <si>
    <t>28</t>
  </si>
  <si>
    <t>S5</t>
  </si>
  <si>
    <t>svítidlo 4000K 7,4W přisazené optika ZOOM (MB...WB) (vč. příslušenství)</t>
  </si>
  <si>
    <t>29</t>
  </si>
  <si>
    <t>30</t>
  </si>
  <si>
    <t>S6</t>
  </si>
  <si>
    <t>svítidlo 3000K 3,5W do lišty LV optika ZOOM (VNB až VWB) (vč. příslušenství)</t>
  </si>
  <si>
    <t>31</t>
  </si>
  <si>
    <t>32</t>
  </si>
  <si>
    <t>S7</t>
  </si>
  <si>
    <t>svítidlo 3000K 5W do lišty LV optika NB (vč. příslušenství)</t>
  </si>
  <si>
    <t>33</t>
  </si>
  <si>
    <t>34</t>
  </si>
  <si>
    <t>S8</t>
  </si>
  <si>
    <t>svítidlo 3000K 4,5W podhledové optika WW (vč. příslušenství)</t>
  </si>
  <si>
    <t>35</t>
  </si>
  <si>
    <t>S9</t>
  </si>
  <si>
    <t>svítidlo 3000K 10W/m přisazené lineární optika EMB (vč. příslušenství)</t>
  </si>
  <si>
    <t>Délka: 1 m</t>
  </si>
  <si>
    <t>36</t>
  </si>
  <si>
    <t>Délka: 1.2 m</t>
  </si>
  <si>
    <t>37</t>
  </si>
  <si>
    <t>Délka: 1.5 m</t>
  </si>
  <si>
    <t>38</t>
  </si>
  <si>
    <t>Délka: 1.6 m</t>
  </si>
  <si>
    <t>39</t>
  </si>
  <si>
    <t>Délka: 1.7 m</t>
  </si>
  <si>
    <t>40</t>
  </si>
  <si>
    <t>Délka: 1.9 m</t>
  </si>
  <si>
    <t>41</t>
  </si>
  <si>
    <t>Délka: 2 m</t>
  </si>
  <si>
    <t>42</t>
  </si>
  <si>
    <t>Délka: 2.5 m</t>
  </si>
  <si>
    <t>43</t>
  </si>
  <si>
    <t>S10</t>
  </si>
  <si>
    <t>svítidlo 3000K 20W/m přisazené lineární optika D (vč. příslušenství)</t>
  </si>
  <si>
    <t>Délka: 0.65 m</t>
  </si>
  <si>
    <t>44</t>
  </si>
  <si>
    <t>Délka: 0.8 m</t>
  </si>
  <si>
    <t>45</t>
  </si>
  <si>
    <t>Délka: 0.9 m</t>
  </si>
  <si>
    <t>46</t>
  </si>
  <si>
    <t>47</t>
  </si>
  <si>
    <t>48</t>
  </si>
  <si>
    <t>Délka: 1.3 m</t>
  </si>
  <si>
    <t>49</t>
  </si>
  <si>
    <t>Délka: 1.4 m</t>
  </si>
  <si>
    <t>50</t>
  </si>
  <si>
    <t>51</t>
  </si>
  <si>
    <t>Délka: 1.8 m</t>
  </si>
  <si>
    <t>52</t>
  </si>
  <si>
    <t>Délka: 2.2 m</t>
  </si>
  <si>
    <t>53</t>
  </si>
  <si>
    <t>Délka: 2.7 m</t>
  </si>
  <si>
    <t>54</t>
  </si>
  <si>
    <t>Délka: 3 m</t>
  </si>
  <si>
    <t>55</t>
  </si>
  <si>
    <t>Délka: 3.15 m</t>
  </si>
  <si>
    <t>56</t>
  </si>
  <si>
    <t>Délka: 3.55 m</t>
  </si>
  <si>
    <t>57</t>
  </si>
  <si>
    <t>Délka: 3.7 m</t>
  </si>
  <si>
    <t>58</t>
  </si>
  <si>
    <t>Délka: 4 m</t>
  </si>
  <si>
    <t>59</t>
  </si>
  <si>
    <t>Délka: 5.3 m</t>
  </si>
  <si>
    <t>60</t>
  </si>
  <si>
    <t>S11</t>
  </si>
  <si>
    <t>svítidlo 3000K 2W podhledové optika ZOOM (NB...VWB) (vč. příslušenství)</t>
  </si>
  <si>
    <t/>
  </si>
  <si>
    <t>61</t>
  </si>
  <si>
    <t>S12</t>
  </si>
  <si>
    <t>svítidlo 3000K 10W/m stojací lineární optika D (vč. příslušenství)</t>
  </si>
  <si>
    <t>Délka: 0.35 m</t>
  </si>
  <si>
    <t>62</t>
  </si>
  <si>
    <t>Délka: 0.85 m</t>
  </si>
  <si>
    <t>63</t>
  </si>
  <si>
    <t>64</t>
  </si>
  <si>
    <t>65</t>
  </si>
  <si>
    <t>66</t>
  </si>
  <si>
    <t>67</t>
  </si>
  <si>
    <t>68</t>
  </si>
  <si>
    <t>69</t>
  </si>
  <si>
    <t>S13</t>
  </si>
  <si>
    <t>svítidlo 3000K 10W/m přisazené lineární optika WG (vč. příslušenství)</t>
  </si>
  <si>
    <t>70</t>
  </si>
  <si>
    <t>S14</t>
  </si>
  <si>
    <t>71</t>
  </si>
  <si>
    <t>Délka: 3.5 m</t>
  </si>
  <si>
    <t>72</t>
  </si>
  <si>
    <t>S15</t>
  </si>
  <si>
    <t>svítidlo 2700K 4W stolní (do zásuvky) optika D (vč. příslušenství)</t>
  </si>
  <si>
    <t>73</t>
  </si>
  <si>
    <t>S16</t>
  </si>
  <si>
    <t>svítidlo 3000K 27W zavěšené optika všesměrová (vč. příslušenství)</t>
  </si>
  <si>
    <t>74</t>
  </si>
  <si>
    <t>S17</t>
  </si>
  <si>
    <t>svítidlo 3000K 9W/m vestavěné lineární ohebné optika D (vč. příslušenství)</t>
  </si>
  <si>
    <t>Délka: 1.1 m</t>
  </si>
  <si>
    <t>75</t>
  </si>
  <si>
    <t>Délka: 1.24 m</t>
  </si>
  <si>
    <t>76</t>
  </si>
  <si>
    <t>77</t>
  </si>
  <si>
    <t>Délka: 2.3 m</t>
  </si>
  <si>
    <t>78</t>
  </si>
  <si>
    <t>Délka: 2.31 m</t>
  </si>
  <si>
    <t>79</t>
  </si>
  <si>
    <t>Délka: 2.36 m</t>
  </si>
  <si>
    <t>80</t>
  </si>
  <si>
    <t>Délka: 2.55 m</t>
  </si>
  <si>
    <t>81</t>
  </si>
  <si>
    <t>Délka: 2.77 m</t>
  </si>
  <si>
    <t>82</t>
  </si>
  <si>
    <t>Délka: 2.85 m</t>
  </si>
  <si>
    <t>83</t>
  </si>
  <si>
    <t>Délka: 2.9 m</t>
  </si>
  <si>
    <t>84</t>
  </si>
  <si>
    <t>85</t>
  </si>
  <si>
    <t>Délka: 4.05 m</t>
  </si>
  <si>
    <t>86</t>
  </si>
  <si>
    <t>Délka: 4.1 m</t>
  </si>
  <si>
    <t>87</t>
  </si>
  <si>
    <t>Délka: 5.31 m</t>
  </si>
  <si>
    <t>88</t>
  </si>
  <si>
    <t>Délka: 9 m</t>
  </si>
  <si>
    <t>89</t>
  </si>
  <si>
    <t>Délka: 9.47 m</t>
  </si>
  <si>
    <t>90</t>
  </si>
  <si>
    <t>S18</t>
  </si>
  <si>
    <t>svítidlo 4000K 0,72W/modul přisazené optika BW (vč. příslušenství)</t>
  </si>
  <si>
    <t>91</t>
  </si>
  <si>
    <t>S19</t>
  </si>
  <si>
    <t>svítidlo 3000K 10W/m přisazené lineární ohebné optika D (vč. příslušenství)</t>
  </si>
  <si>
    <t>Délka: 0.55 m</t>
  </si>
  <si>
    <t>92</t>
  </si>
  <si>
    <t>Délka: 0.6 m</t>
  </si>
  <si>
    <t>93</t>
  </si>
  <si>
    <t>94</t>
  </si>
  <si>
    <t>Délka: 0.98 m</t>
  </si>
  <si>
    <t>95</t>
  </si>
  <si>
    <t>Délka: 1.25 m</t>
  </si>
  <si>
    <t>96</t>
  </si>
  <si>
    <t>97</t>
  </si>
  <si>
    <t>Délka: 1.35 m</t>
  </si>
  <si>
    <t>98</t>
  </si>
  <si>
    <t>Délka: 1.75 m</t>
  </si>
  <si>
    <t>99</t>
  </si>
  <si>
    <t>100</t>
  </si>
  <si>
    <t>S20</t>
  </si>
  <si>
    <t>svítidlo 3000K 36W přisazené optika D (vč. příslušenství)</t>
  </si>
  <si>
    <t>101</t>
  </si>
  <si>
    <t>S21</t>
  </si>
  <si>
    <t>svítidlo 4000K 21,3W do lišty L optiky NB, MB, WB, WW, ENB, EMB, EWB (vč. příslušenství)</t>
  </si>
  <si>
    <t>102</t>
  </si>
  <si>
    <t>S22</t>
  </si>
  <si>
    <t>svítidlo 3000K 2W přisazené optika D (vč. příslušenství)</t>
  </si>
  <si>
    <t>103</t>
  </si>
  <si>
    <t>S23</t>
  </si>
  <si>
    <t>svítidlo 3000K 24W přisazené optika D (vč. příslušenství)</t>
  </si>
  <si>
    <t>104</t>
  </si>
  <si>
    <t>S24</t>
  </si>
  <si>
    <t>svítidlo 2400K 4W závěsné vintage (vč. příslušenství)</t>
  </si>
  <si>
    <t>105</t>
  </si>
  <si>
    <t>S25</t>
  </si>
  <si>
    <t>svítidlo 2400K 2,5W nástěnné vintage (vč. příslušenství)</t>
  </si>
  <si>
    <t>106</t>
  </si>
  <si>
    <t>S26</t>
  </si>
  <si>
    <t>svítidlo 3000K 290W nástěnné nepřímé optika asymetrická (vč. příslušenství)</t>
  </si>
  <si>
    <t>107</t>
  </si>
  <si>
    <t>S27</t>
  </si>
  <si>
    <t>svítidlo UV (Blacklight) 114W nástěnné optika VWB (vč. příslušenství)</t>
  </si>
  <si>
    <t>108</t>
  </si>
  <si>
    <t>S28</t>
  </si>
  <si>
    <t>svítidlo 3000K 13W nástěnné vintage (vč. příslušenství)</t>
  </si>
  <si>
    <t>109</t>
  </si>
  <si>
    <t>S29</t>
  </si>
  <si>
    <t>svítidlo 3000K 8W nástěnné vintage (vč. příslušenství)</t>
  </si>
  <si>
    <t>110</t>
  </si>
  <si>
    <t>S30</t>
  </si>
  <si>
    <t>svítidlo 3000K 6W nástěnné vintage (vč. příslušenství)</t>
  </si>
  <si>
    <t>111</t>
  </si>
  <si>
    <t>S31</t>
  </si>
  <si>
    <t>svítidlo 3000K 2W přisazené na atyp úchytu optika ZOOM (VNB...NB) (vč. příslušenství)</t>
  </si>
  <si>
    <t>112</t>
  </si>
  <si>
    <t>S32</t>
  </si>
  <si>
    <t>svítidlo 3000K 1W přisazené optika VWB (vč. příslušenství)</t>
  </si>
  <si>
    <t>113</t>
  </si>
  <si>
    <t>114</t>
  </si>
  <si>
    <t>115</t>
  </si>
  <si>
    <t>S33</t>
  </si>
  <si>
    <t>svítidlo 4000K 1,31W/modul přisazené optika BW (vč. příslušenství)</t>
  </si>
  <si>
    <t>116</t>
  </si>
  <si>
    <t>S34</t>
  </si>
  <si>
    <t>svítidlo 3000K 5W/m přisazené lineární optika D (vč. příslušenství)</t>
  </si>
  <si>
    <t>117</t>
  </si>
  <si>
    <t>118</t>
  </si>
  <si>
    <t>119</t>
  </si>
  <si>
    <t>Délka: 2.6 m</t>
  </si>
  <si>
    <t>120</t>
  </si>
  <si>
    <t>121</t>
  </si>
  <si>
    <t>122</t>
  </si>
  <si>
    <t>123</t>
  </si>
  <si>
    <t>124</t>
  </si>
  <si>
    <t>125</t>
  </si>
  <si>
    <t>126</t>
  </si>
  <si>
    <t>Délka: 8.95 m</t>
  </si>
  <si>
    <t>127</t>
  </si>
  <si>
    <t>S35</t>
  </si>
  <si>
    <t>svítidlo 3000K 7,4W přisazené optika ZOOM (MB...WB) (vč. příslušenství)</t>
  </si>
  <si>
    <t>128</t>
  </si>
  <si>
    <t>S36</t>
  </si>
  <si>
    <t>129</t>
  </si>
  <si>
    <t>130</t>
  </si>
  <si>
    <t>Délka: 3.2 m</t>
  </si>
  <si>
    <t>131</t>
  </si>
  <si>
    <t>132</t>
  </si>
  <si>
    <t>Délka: 3.9 m</t>
  </si>
  <si>
    <t>133</t>
  </si>
  <si>
    <t>Délka: 28.6 m</t>
  </si>
  <si>
    <t>134</t>
  </si>
  <si>
    <t>S37</t>
  </si>
  <si>
    <t>svítidlo 2400K 4W zavěšené optika D</t>
  </si>
  <si>
    <t>135</t>
  </si>
  <si>
    <t>S38</t>
  </si>
  <si>
    <t>svítidlo 3000K 10W do lišty LV optika EMB (vč. příslušenství)</t>
  </si>
  <si>
    <t>136</t>
  </si>
  <si>
    <t>S39</t>
  </si>
  <si>
    <t>svítidlo 4000K 10W/m přisazené lineární optika EMB (vč. příslušenství)</t>
  </si>
  <si>
    <t>137</t>
  </si>
  <si>
    <t>Délka: 3.8 m</t>
  </si>
  <si>
    <t>138</t>
  </si>
  <si>
    <t>Délka: 4.3 m</t>
  </si>
  <si>
    <t>139</t>
  </si>
  <si>
    <t>S40</t>
  </si>
  <si>
    <t>svítidlo 4000K 20W/m přisazené lineární optika D (vč. příslušenství)</t>
  </si>
  <si>
    <t>Délka: 3.1 m</t>
  </si>
  <si>
    <t>140</t>
  </si>
  <si>
    <t>Délka: 3.4 m</t>
  </si>
  <si>
    <t>141</t>
  </si>
  <si>
    <t>Délka: 4.4 m</t>
  </si>
  <si>
    <t>142</t>
  </si>
  <si>
    <t>S41</t>
  </si>
  <si>
    <t>svítidlo RGB 24W přisazené lineární optika WW (vč. příslušenství)</t>
  </si>
  <si>
    <t>143</t>
  </si>
  <si>
    <t>S42</t>
  </si>
  <si>
    <t>svítidlo 3000K 1W na nožce optika ZOOM (VNB...WB) (vč. příslušenství)</t>
  </si>
  <si>
    <t>144</t>
  </si>
  <si>
    <t xml:space="preserve"> </t>
  </si>
  <si>
    <t>VV2 MOBILIÁŘ, EXPOZIČNÍ PRVKY</t>
  </si>
  <si>
    <t>místnost</t>
  </si>
  <si>
    <t>prvek</t>
  </si>
  <si>
    <t>název položky</t>
  </si>
  <si>
    <t>měrná jednotka</t>
  </si>
  <si>
    <t>Hospoda U mamuta</t>
  </si>
  <si>
    <t>EXPP7.1</t>
  </si>
  <si>
    <t>Podlaha</t>
  </si>
  <si>
    <t>PVC podlaha, dekor tmavé dřevo vzor Chevron (stromeček), minimální třída zátěže 33 dle EN 13329. Včetně ukončovacích lišt, soklových lišt v odpovídajícím dekoru.</t>
  </si>
  <si>
    <t>m2</t>
  </si>
  <si>
    <t>EXPP7.2</t>
  </si>
  <si>
    <t>Obklad</t>
  </si>
  <si>
    <t>Hospodský obklad, obložky průchodů. Dřevěná prkna, dřevěné lišty, v nepohledových částech možno použít spárovku. Odstín lazury tmavě hnědý, patinováno, stařeno. Háčky na šaty. Instalace obrazů, obrazy jsou sbírkovými předměty.</t>
  </si>
  <si>
    <t>EXPP 7.3</t>
  </si>
  <si>
    <t>Komora</t>
  </si>
  <si>
    <t>Chladící box vybavený vizuálně zakrytou klimatizační jednotkou v rozsahu teplot -15 až +5, oproti aktuální teplotě místnosti s plynulou regulací teploty počítačem. Napojení na rozvod chladiva budovy. Prosklené dveře, prosklené okno. Boční strana výkrytu prostoru pro klimatizační jednotky otevíratelná. Umožňující kompletní výměnu technologie. Tloušťka stěny 80 mm PUR (bez HFC a CFC)</t>
  </si>
  <si>
    <t>EXPP 7.4</t>
  </si>
  <si>
    <t>Regál</t>
  </si>
  <si>
    <t xml:space="preserve">Replika meziválečného regálu, masivní dřevo, stařeno, tmavý odstín lazury. </t>
  </si>
  <si>
    <t>EXPP 7.5</t>
  </si>
  <si>
    <t>Instalace</t>
  </si>
  <si>
    <t>Podstavec dřevo, DTD, perforovaný sokl. Zábradlí tvoří sklo bezpečnostní ohýbané, kotvené v kotvícím profilu, lakovaném odstínem antracit. Trvanlivě kašírovaný model nálezové situace, cihly plné pálené staré. Materiály vzhledem věrně napodobují vzor.</t>
  </si>
  <si>
    <t>EXPP 7.6</t>
  </si>
  <si>
    <t>Okenice</t>
  </si>
  <si>
    <t>Historizující Okenice, dřevěný rám a lamely, hnědá lazura.</t>
  </si>
  <si>
    <t>EXPP 7.7</t>
  </si>
  <si>
    <t>Nábytek</t>
  </si>
  <si>
    <t>Nákup 3 stolů a 12ti  židlí. Z dřevěných ohýbaných profilů ve stylu vyhovujícím 1. polovině 20. století. Jeden nástěnný regálek. Vzhled použitý. Technický stav výborný, bude používáno, nikoli vystaveno.</t>
  </si>
  <si>
    <t>EXPP 7.8</t>
  </si>
  <si>
    <t>Výmalba</t>
  </si>
  <si>
    <t>Válečkový vzor, linka u stropu. Plocha ve světlém odstínu.</t>
  </si>
  <si>
    <t>Archeologie a krajina</t>
  </si>
  <si>
    <t>EXPP 8.1</t>
  </si>
  <si>
    <t>Trvanlivě kašírovaný model nálezové situace. Kde je to možné a vhodné, použít reálné materiály, například prkna, větve, kmeny, sláma, palisáda. Kde to vzhledem k užití a trvanlivosti možné není, použít kašírované materiály vzhledem věrně napodobující vzor, například trávy, lesní podrost, řez vrstvami zeminy. Ruční zpracování dobových rekonstrukčních prvků. Lešení k nálezové situaci - vzhled systémový napodobující lešení, ocelové pozinkované schodiště a podlážky. Před řezem chýší na roksorových nožkách cedulka s informacemi velikosti 600x300.</t>
  </si>
  <si>
    <t>EXPP 8.2</t>
  </si>
  <si>
    <t>Stěna s grafikou</t>
  </si>
  <si>
    <t>Celoplošná grafika na předstěně, tištěná tapeta, MDF deska, vnitřní konstrukce z KVH, skryté dveře za dekoraci, viditelná pouze spára a zámek.</t>
  </si>
  <si>
    <t>EXPP 8.3</t>
  </si>
  <si>
    <t>Zrcadlová předstěna</t>
  </si>
  <si>
    <t>Čiré bezpečnostní sklo s transparentní zrcadlovou folií, (tzv. špiónážní) Z důvodu umístění skrytého monitoru za zrcadlo. Další dotyková obrazovka na zrcadle. Skryté kotvení v profilech při spodní a horní hraně. Kování u horní hrany skryté za pnutým podhledem. Minimální spáry mezi zrcadly.</t>
  </si>
  <si>
    <t>EXPP 8.4</t>
  </si>
  <si>
    <t>Bezpečnostní zrcadlo. Skryté kotvení, po ověření rovinnosti možno lepit na stěnu, případně na podkladní rastr. Minimální spáry mezi zrcadly.</t>
  </si>
  <si>
    <t>EXPP 8.5</t>
  </si>
  <si>
    <t>Trvanlivě kašírovaný model nálezové situace. Kde je to možné a vhodné, použít reálné materiály, například větve. Kde to vzhledem k užití a trvanlivosti možné není, použít kašírované materiály vzhledem věrně napodobující vzor, například trávy, lesní podrost, řez vrstvami zeminy.</t>
  </si>
  <si>
    <t>EXPP 8.6</t>
  </si>
  <si>
    <t>Napínaný podhled</t>
  </si>
  <si>
    <t>Podsvětlená napínaná folie s foto-texturou oblohy a s korunami stromů na místě styku s fyzickými modely kmenů. Prosvícení fólie umožňuje dostatečné nasvícení místnosti. Kotvící lišty skryté. Strana zrcadlové předstěny 8.3 umožňuje skrytí - zapuštění kotevního profilu skel.</t>
  </si>
  <si>
    <t>VE 8.1a</t>
  </si>
  <si>
    <t>Vitrína - řez nádobou</t>
  </si>
  <si>
    <t xml:space="preserve">Maketa poloviny zásobní nádoby, řez nádobou je zasklen bezpečnostním sklem. Součástí dodávky je obsah nádoby (obilí). </t>
  </si>
  <si>
    <t>VE 8.1b</t>
  </si>
  <si>
    <t>Vitrína</t>
  </si>
  <si>
    <t>Vitrína zasklená bezpečnostním lepeným sklem, otevíravá, v půdě dutina pro umístění svítidel. Stěny, strop a podlaha obestavěny půlkůly v 2 zadních rozích. Čtvrt kulatina d250mm.</t>
  </si>
  <si>
    <t>Šaman</t>
  </si>
  <si>
    <t>EXPP 9.1</t>
  </si>
  <si>
    <t>Stěna chýše</t>
  </si>
  <si>
    <t>Trvanlivě kašírovaný model. Kde je to možné a vhodné, použít reálné materiály, například, větve, kmeny, sláma, hliněná omítka. Kde to vzhledem k užití a trvanlivosti možné není, použít kašírované materiály vzhledem věrně napodobující vzor, například stabilizovat hliněnou stěnu nebo jí napodobit. Ruční zpracování dobových rekonstrukčních prvků. Dobové kresby na stěnách. Odhalená část stěny.</t>
  </si>
  <si>
    <t>EXPP 9.2</t>
  </si>
  <si>
    <t>EXPP 9.3</t>
  </si>
  <si>
    <t>Chýše</t>
  </si>
  <si>
    <t>Štítová stěna: provedení viz položka EXPP 9.1. Sloupy a vaznice jsou z autentického materiálu, stařené patinované, ručně opracované. Nakloněná pult: svařenec z plechu a jeklů 50x30, odstínu antracit, je nesen dřevěnými sloupy a stěnou.  Dle možností formátů plexi dělit průsvitné černé plexisklo na konstrukční celky s montážními spoji na stavbě. V konstrukci je místo na vložení 11x lightpanelu 200x400 (15mm).</t>
  </si>
  <si>
    <t>EXPP 9.4</t>
  </si>
  <si>
    <t>Střecha</t>
  </si>
  <si>
    <t>Nosné prvky z ručně opracovaných kmenů. Rákosová střešní krytina je pohledová ze spodní strany</t>
  </si>
  <si>
    <t>EXPP 9.5</t>
  </si>
  <si>
    <t>Projekční plocha</t>
  </si>
  <si>
    <t>Rám pro zpětnou projekci a instalace vypnuté projekční folie . Konstrukční prvky nejsou ze strany expozice viditelné.</t>
  </si>
  <si>
    <t>VE 9.3</t>
  </si>
  <si>
    <t>Kulové vitríny</t>
  </si>
  <si>
    <t>Kulových vitrín vestavěné do pultu. Vitríny jsou složeny z polokoulí z akrylátového skla o různých průměrech od 0,4 do 0,6m (počet různých průměrů rovnoměrně). Osvětlení exponátů ve spodní části polokoule svítidly kotvenými k plechovému pultu. Hlavní exponát umístěn na lůžku z ocelové kulatiny průměru cca 4mm, výroba individuálně každému exponátu, lůžko kotvené k pultu.</t>
  </si>
  <si>
    <t>IP 9.3</t>
  </si>
  <si>
    <t>Šamanská maska</t>
  </si>
  <si>
    <t>Replika masky, odolná. Naviják umístěný nad stropem umožňuje stáhnout masku do individuální výšky návštěvníka.</t>
  </si>
  <si>
    <t>Příběh únětičanky</t>
  </si>
  <si>
    <t>EXPP 10.1</t>
  </si>
  <si>
    <t>Stanoviště</t>
  </si>
  <si>
    <t>Nábytková sestava. MDF, vnitřní konstrukce DTD a KVH. Povrchová úprava bílá. Zásuvky s plynulým tlumeným dotahem, se spodními výsuvy (nejsou při otevřené zásuvce viditelné zboku), čela zásuvek z opálového plexi. Madla na míru. Pod a za zásuvkami je prostor pro trvanlivé řešení kabeláže k zásuvce. "Mikroskop": Servisní přístup k vestavěným obrazovkám a pod plochu mikroskopů ze strany mikroskopů, plocha mikroskopu bezpečnostní sklo lepené. Nosnost nábytku podle exponátů dle odborného scénáře.</t>
  </si>
  <si>
    <t>EXPP 10.2</t>
  </si>
  <si>
    <t>Nábytková sestava. MDF, vnitřní konstrukce DTD a KVH, sklo bezpečnostní. Povrchová úprava bílá. Zásuvkový díl: Zásuvky s plynulým tlumeným dotahem, se spodními výsuvy (nejsou při otevřené zásuvce viditelné zboku), čela spodních zásuvek opálové plexi. Madla na míru. Pod a za zásuvkami je prostor pro trvanlivé řešení kabeláže k zásuvce. Vitrína rohová: Včetně držáku amfory, vitrína otevíravá. Vitrína nástěnná čtyř prostorová: Nosnost nábytku podle exponátů dle odborného scénáře.</t>
  </si>
  <si>
    <t>EXPP 10.3</t>
  </si>
  <si>
    <t>Nábytková sestava. MDF, vnitřní konstrukce DTD a KVH, sklo bezpečnostní. Povrchová úprava bílá. Vitrína nástěnná: Sklo ohýbané, otevíravá 3ks dvířek. Exponáty umístěn na lůžkách z ocelové kulatiny průměru cca 4mm, výroba individuálně každému exponátu (exponáty viz odborný scénář.). Pult: obsahuje celkem 22 unikátně tvarovaných prohlubní, tvarově odpovídají negativům modelů kostí (IP 10.1c) do kterých budou návštěvníci vkládat modely kostí (IP 10.1b). V 8mi případech z 22 jsou vybavené RFID detektory (AVT 10.9). Součástí pultu je integrovaná vitrína  (VE 10.3) s 22ks připevněných 3D modelů kostí (IP 10.1c) a řiditelným osvětlením (S32), které je spouštěno v závislosti na interakci. Interakce blíže rozepsána v rámci Technické zprávy.</t>
  </si>
  <si>
    <t>EXPP 10.4</t>
  </si>
  <si>
    <t xml:space="preserve">Trojrozměrný pult, MDF, laminát, ocelová nosná konstrukce, bezpečnostní lepené sklo, povrchová úprava odpovídá okolnímu nábytku. Tři kusy vitrín se šturcem (zajištění/zamčení šturců zespoda pultu), tři kusy "ohrádek" pro umístění interaktivních prvků. Pozn: Model postavy je sbírkový předmět. Součástí prvku je frézovaný interaktivní prvek (IP 10.1a) – jedná se o 3D frézovaný nebo 3D tištěný reliéf nálezového stavu kostry, který odpovídá vystavenému exponátu (EX 10.3) ve vedlejší vitríně (VE 10.1a) v měřítku 1:1, lakovaný v snadno omyvatelné úpravě. </t>
  </si>
  <si>
    <t>IP 10.1</t>
  </si>
  <si>
    <t xml:space="preserve">Modely kostí. </t>
  </si>
  <si>
    <t>Jedná se o 3 skupiny modelů kostí: 
A) je zabudovaný frézovaný reliéf nálezového stavu kostry v (EXPP10.4), který odpovídá vystavenému exponátu (EX 10.3) ve vedlejší vitríně (VE 10.1a). - je lakovaný a snadno omyvatelný, 3D modely tvaru kostí budou pro zhotoveny dodavatelem fotogrametrií nebo skenerem s rozlišení 1mm v prostorách budovy zadavatele. 
B) jsou přenosn modely 8mi kostí (lebka,pánev, kost stehenní a jiné), které jsou usazeny v prohlubních  (EXPP10.4) volně a bude možné je přemístit do prohlubní v pultu mobilního prvku na protější stěně (EXPP 10.3) - jsou lakované a snadno omyvatelné, všechny jsou skrytě opatřeny prvkem pro detekci RFID čipů (AVT 10.9). Tvar vychází z naskenovaných originálů. 
C) modely kostí do vitríny (VE 10.3) v počtu 22ks, jedná se o varianty menších kostí ve 3 různých obměnách (6x3) a ve dvou případech větších kostí lebky a pánve ve dvou obměnách (2x2) - jsou lakované určené pro vystavení v uzamknuté vitríně připevněné na stěnu. Jedná se o obecné 3D modely kostí vždy v obměnách (stáří, pohlaví), které typově vychází z modelů B)</t>
  </si>
  <si>
    <t>IP 10.2</t>
  </si>
  <si>
    <t>Modely obličejových svalů,</t>
  </si>
  <si>
    <t>Počet 12 kusů 3D tištěných, frézovaných nebo opatřených nákupem, které budou moci být připevněny na Model lebky (IP 10.3). Lebka nemusí být identická s originálem nálezového stavu, postačí obecná. Vychází z reference pomůcek typu: https://www.anatomicke-pomucky.cz/modely-lebky/760-model-lidske-lebky-se-svaly.html</t>
  </si>
  <si>
    <t>IP 10.3</t>
  </si>
  <si>
    <t>Model lebky,</t>
  </si>
  <si>
    <t>Nákup, nebo 3D tisk. Skryté kovové plochy umožňují držet Modely obličejových svalů (IP 10.2). Model je lakovaný v bílé, matné, snadno omyvatelné úpravě.</t>
  </si>
  <si>
    <t>IP 10.4</t>
  </si>
  <si>
    <t>Model domu</t>
  </si>
  <si>
    <t xml:space="preserve">Model plochy výzkumu domu. Svislé kůlové konstrukce domu se vysouvají z plochy pracovní desky pomocí mechanismu, ovládání mechanicky pákou (klikou). Optimální měřítko 1:100 </t>
  </si>
  <si>
    <t>Keltské tržiště</t>
  </si>
  <si>
    <t>EXPP 11.1</t>
  </si>
  <si>
    <t>Oppidum</t>
  </si>
  <si>
    <t>Dubová konstrukce s kamennou výplní, došková střecha, ručně opracované kmeny. Schody jsou dřevěné, na hrubo tesané, kůly, trámky, prkna. Kde je to z důvodu nedostatku prostoru, nebo vysoké hmotnosti vhodné je nahrazeno kamenné zdivo kašírovanou kopií. Zábradlí tvoří bezpečnostní vrstvené sklo, kotvené v kotvícím profilu skrytém do konstrukce.</t>
  </si>
  <si>
    <t>EXPP 11.2</t>
  </si>
  <si>
    <t>Zoetrop</t>
  </si>
  <si>
    <t>Prkna, nepohledové konstrukce z překližky, oceli. Samotný zoetrop zámečnická konstrukce, ocelová trubka, plech. Roztáčen mechanicky. Zabudování přívodu elektřiny na rotační prvek. Pozn.: Upevněné mlýnské kameny jsou sbírkové předměty</t>
  </si>
  <si>
    <t>EXPP 11.3</t>
  </si>
  <si>
    <t>Stánek</t>
  </si>
  <si>
    <t>Konstrukce z ručně opracovaného dřeva, kůly, prkna, textilní výplně. Šikmá vitrína se šturcem z bezpečnostního skla, jedna police.</t>
  </si>
  <si>
    <t>Germáni z dvojí perspektivy</t>
  </si>
  <si>
    <t>EXPP 12.1</t>
  </si>
  <si>
    <t>Stěna</t>
  </si>
  <si>
    <t>Dělící stěna místností: Oblý tvar, ručně omítnutá částečně z obou stran, dobová povrchová struktura a povrchová patina. DTD, MDF desky. Tištěná grafika 16m2. Vitríny: Deset kusů vitrín různých velikostí dle vystavovaných předmětů, otevíratelné, uzamykatelné, viz odborný scénář. Schody: DTD, stupnice i podstupnice tmavě šedá PVC podlahová krytina minimální třídy zátěže 33 dle EN 13329.Předstěny kvůli zakrytí oken a vyvěšení vertikálních LED svítidel (v jedné je servisní otvor pro mytí oken)</t>
  </si>
  <si>
    <t>EXPP 12.2</t>
  </si>
  <si>
    <t>Předstěna, ručně omítnutá dobová povrchová struktura a povrchová patina.</t>
  </si>
  <si>
    <t>EXPP 12.3</t>
  </si>
  <si>
    <t>Černá vysoce lesklá napínaná folie. Kotvící lišty skryté.</t>
  </si>
  <si>
    <t>Doba stěhování národů</t>
  </si>
  <si>
    <t>EXPP 13.1</t>
  </si>
  <si>
    <t>Průchod</t>
  </si>
  <si>
    <t>Stěna a strop: MDF, DTD desky, vnitřní konstrukce KVH, překližka. Ručně omítnutá dobová povrchová struktura a povrchová patina. Vitrína sklo bezpečnostní ohýbané, otevíravá dvakrát. Na oblé stěně reliéf postavy v životní velikosti, hloubka 50mm.</t>
  </si>
  <si>
    <t>EXPP 13.2</t>
  </si>
  <si>
    <t>Výsek budovy, KVH, překližka, stěna ručně omítnutá dobová povrchová struktura a povrchová patina, tvarovaná římsa, šindele. Vitrína bezpečnostní vrstvené sklo, otevíravá. Schodiště: Ručně opracované dřevěné prvky, trámky, prkna, výplně zábradlí z rostlých větví. Povrchová úprava patinace, vzhled staršího dřeva.</t>
  </si>
  <si>
    <t>Čtyři tváře středověku</t>
  </si>
  <si>
    <t>EXPP 14.1</t>
  </si>
  <si>
    <t>Výsek stěny budovy, KVH, překližka, stěna ručně omítnutá dobová povrchová struktura a povrchová patina. Gotické okno, MDF, patina, bezpečnostní lepené sklo, lightbox hloubky 150mm</t>
  </si>
  <si>
    <t>EXPP 14.2</t>
  </si>
  <si>
    <t>Stromořadí</t>
  </si>
  <si>
    <t>Ručně opracované masivní dřevo, nepohledové části překližka. Plochy k polepu laminovaná dřevotříska. "Strom" možno spojovat z jednotlivých větví, částečně přiznaně.</t>
  </si>
  <si>
    <t>EXPP 14.3</t>
  </si>
  <si>
    <t>Prkna, vnitřní konstrukce z KVH a překližky. povrchová úprava patina, vzhled staršího dřeva. Stříška z šindelů. Zaklení bezpečnostním vrstveným sklem, otevíravá.</t>
  </si>
  <si>
    <t>EXPP 14.4</t>
  </si>
  <si>
    <t>Kamna</t>
  </si>
  <si>
    <t xml:space="preserve">Model kamen. MDF, vnitřní konstrukce DTD a překližka. Do modelu zasazeno několik kachlí (sbírkových předmětů dle odborného scénáře) krytých a zabezpečených poklopem z bezpečnostním ho skla. Povrchová úprava imitující vzhled kachlí. Povrchovou strukturu kachlů, spáry, apod je možno vyrábět CNC nebo ručně, avšak je nutno zabezpečit nepravidelnost spár apod, aby kamna co nejlépe imitovala předlohu. </t>
  </si>
  <si>
    <t>EXPP 14.5</t>
  </si>
  <si>
    <t>Stůl</t>
  </si>
  <si>
    <t>Pult: Masivní dřevo, trámy, prkna fošny. Modely panských sídel: Haptické hmotové modely v měřítku 1:500
reprezentujících chronologický vývoj, typy fortifikací, společenský statut a
geografické zastoupení v rámci regionu (vždy jen jeden ze skupiny), odolné
provedení, bílá barva.
1) hádek Veselice 12. stol. 200 x 200 m → 40 x 40 cm
2) Vízmburk 13. stol. jádro 30 x 40 m (s předhradím 140 x 280 m) → 28 x 56 cm
3) Adršpach 200 x 180 m → 40 x 36 cm
4) Kumburk 15. stol. 200 x 200 m → 40 x 40 m
5) Mestečko Nechanice s tvrzí 14. stol. 450 x 450 cm → 90 x 80
6) Městečko Chlumec s Hradem 16. stol. 450 x 450 m → 90 x 80</t>
  </si>
  <si>
    <t>EXPP 14.6</t>
  </si>
  <si>
    <t>Prkna. Vnitřní konstrukce DTD, MDF, tištěná grafika. Upevnění exponátů na odpovídající místa siluety jezdce.</t>
  </si>
  <si>
    <t>EXPP 14.7</t>
  </si>
  <si>
    <t>Obložka</t>
  </si>
  <si>
    <t>MDF, vnitřní konstrukce překližka. Omítnuto, dobová povrchová struktura a povrchová patina.</t>
  </si>
  <si>
    <t>EXPP 14.8</t>
  </si>
  <si>
    <t>Grafika s římsou</t>
  </si>
  <si>
    <t>Tištěná grafika, MDF deska. Římsa dřevěná, překližka, patinovaná do vzhledu starého dřeva.</t>
  </si>
  <si>
    <t>EXPP 14.9</t>
  </si>
  <si>
    <t>Boží muka</t>
  </si>
  <si>
    <t>Replika spodní části božích muk, základna z ocelového plechu. V horní části upevněn sbírkový předmět. Pozn.: Upozornění na vysokou hmotnost sbírkového předmětu</t>
  </si>
  <si>
    <t>EXPP 14.10</t>
  </si>
  <si>
    <t>Okno</t>
  </si>
  <si>
    <t>Maska okna, deska MDF a překližka, omítnuto, dobová povrchová struktura a povrchová patina. bezpečnostní sklo. Umístěno na pantu, kvůli přístupu k topení a oknům. Kusy za stolem, otevíravé pouze v části nad stolem.</t>
  </si>
  <si>
    <t>EXPP 14.11</t>
  </si>
  <si>
    <t>PVC podlahová krytina minimální třídy zátěže 33 dle EN 13329. Obrazec tvořen metodou intarze, světle šedého a černého PVC. Včetně soklových a přechodových lišt.</t>
  </si>
  <si>
    <t>Místnost 3.01b</t>
  </si>
  <si>
    <t>Výmalba stropu</t>
  </si>
  <si>
    <t>Výmalba stropu a stěn podkroví interiérovým nátěrem v odstínu tmavě modré (RAL 5013), včetně penetrace podkladu. Provedení válečkové nebo stříkané.</t>
  </si>
  <si>
    <t>Rytíř Biener</t>
  </si>
  <si>
    <t>EXPP 15.1</t>
  </si>
  <si>
    <t>Figurína</t>
  </si>
  <si>
    <t>Figurína v životní velikosti "s nekonkrétní tváří" v replice důstojnické uniformy z roku 1770.</t>
  </si>
  <si>
    <t>EXPP 15.2</t>
  </si>
  <si>
    <t>Obložky</t>
  </si>
  <si>
    <t>Dřevěné dubové obložky, profilované, různé velikosti. Lepená prkna, případně průběžná spárovka. Mořeno.</t>
  </si>
  <si>
    <t>EXPP 15.3</t>
  </si>
  <si>
    <t>Římsa</t>
  </si>
  <si>
    <t>Římsa z polyuretanového (HD Polymer) profilu</t>
  </si>
  <si>
    <t>EXPP 15.4</t>
  </si>
  <si>
    <t>PVC podlaha, dřevěný dekor vzor Chevron (stromeček), minimální třída zátěže 33 dle EN 13329. Včetně ukončovacích lišt, soklových lišt v odpovídajícím dekoru.</t>
  </si>
  <si>
    <t>Tapeta</t>
  </si>
  <si>
    <t>Textilní tapeta s jemným dobovým např. květinovým vzorem</t>
  </si>
  <si>
    <t>EXPP 15.5</t>
  </si>
  <si>
    <t>Dřevěná garnýž se závěsy</t>
  </si>
  <si>
    <t>Garnýž z masivního dřeva s profilovanou přední lištou v historizujícím stylu 18. století, povrchová úprava mořením v odstínu tmavý ořech a finální úpravou transparentním matným lakem, připevnění ke zdi pomocí dřevěných držáků. Včetně závěsů z nehořlavé divadelní tkaniny třídy B1 v barvě vínově červené. Součástí dodávky jsou dřevěné koncovky a veškerý připevňovací materiál. Délka garnýže dle rozměru okna, výška závěsů od garnýže k podlaze.</t>
  </si>
  <si>
    <t>Časová osa</t>
  </si>
  <si>
    <t>EXPP 16b.1</t>
  </si>
  <si>
    <t>Tunel</t>
  </si>
  <si>
    <t>Materiály konstrukce nehořlavé. Ocelový plech, jekly, cementotřísková deska, popřípadě jiná s ohledem na hořlavost.  Odstín antracit. Část pohledová vrstvy dýha s úpravou pro sníženou hořlavost. Otevíratelná část pláště tunelu s otvory je zavěšena na lištách a zabezpečena proti otevření návštěvníkem.  Velikost segmentů otevíratelné části bude upřesněna dle umístění exponátů (tedy kruhových výřezů)K otevření je nutný proškolený technik. Kukátka: Sklo, zrcadlo, modely hradů ve vysokém detailu, reálné barevnosti. pozn.: Upozornění na nutnost konzultace dílenské dokumentace s projektantem PBŘ.</t>
  </si>
  <si>
    <t>Místnost 3.23</t>
  </si>
  <si>
    <t>Výmalba ostění a nadpraží dveří</t>
  </si>
  <si>
    <t>Výmalba ostění a nadpraží dveří interiérovým nátěrem v antracitovém odstínu (RAL 7016), včetně penetrace podkladu. Provedení válečkové nebo stříkané.</t>
  </si>
  <si>
    <t>EXPP 16b.2</t>
  </si>
  <si>
    <t>Materiály konstrukce nehořlavé. Ocelový plech, jekly, cementotřísková deska, popřípadě jiná s ohledem na hořlavost. Odstín antracit. Část pohledová vrstvy dýha s úpravou pro sníženou hořlavost. Otevíratelná část pláště tunelu s otvory je zavěšena na lištách a zabezpečena proti otevření návštěvníkem.  Velikost segmentů otevíratelné části bude upřesněna dle umístění exponátů (tedy kruhových výřezů) K otevření je nutný proškolený technik. Uchycení exponátů individuálně, vždy naproti kruhovému otvoru v plášti tunelu na konzolích či obdobném prvku. Vitrína: Bezpečnostní lepené sklo, k otevření je nutný školený technik.  pozn.: Upozornění na nutnost konzultace dílenské dokumentace s projektantem PBŘ.</t>
  </si>
  <si>
    <t>VV3 GRAFIKA</t>
  </si>
  <si>
    <t>expoziční číslo místnosti</t>
  </si>
  <si>
    <t>rozměr</t>
  </si>
  <si>
    <t>IG 7.1</t>
  </si>
  <si>
    <t>Tisk na folii samolepící.</t>
  </si>
  <si>
    <t>1320x400</t>
  </si>
  <si>
    <t>IG 8.1</t>
  </si>
  <si>
    <t>600x340</t>
  </si>
  <si>
    <t>IG 8.2</t>
  </si>
  <si>
    <t>Tisk na folii samolepící, včetně panelů k polepení ve formě kazet z CNC frézovaných ohýbaných Al sendvičových desek tl. 3mm (například dibond)</t>
  </si>
  <si>
    <t>700x1360</t>
  </si>
  <si>
    <t>IG 8.3</t>
  </si>
  <si>
    <t>1450x1360</t>
  </si>
  <si>
    <t>IG 8.7</t>
  </si>
  <si>
    <t>IG 9.1</t>
  </si>
  <si>
    <t>700x1200</t>
  </si>
  <si>
    <t>IG 9.2</t>
  </si>
  <si>
    <t>Tisk na folii samolepící</t>
  </si>
  <si>
    <t>200x400</t>
  </si>
  <si>
    <t>IG 10.1</t>
  </si>
  <si>
    <t>4560x738</t>
  </si>
  <si>
    <t>IG 10.2</t>
  </si>
  <si>
    <t>(730+1550)x450</t>
  </si>
  <si>
    <t>IG 10.3</t>
  </si>
  <si>
    <t>1800x890</t>
  </si>
  <si>
    <t>IG 10.4</t>
  </si>
  <si>
    <t>1700x560</t>
  </si>
  <si>
    <t>IG 10.5</t>
  </si>
  <si>
    <t>600x1300</t>
  </si>
  <si>
    <t>IG12.1</t>
  </si>
  <si>
    <t>Tištěná grafika- součástí EXPP 12.1</t>
  </si>
  <si>
    <t>6100x2420</t>
  </si>
  <si>
    <t>IG 14.1</t>
  </si>
  <si>
    <t>1450x1850</t>
  </si>
  <si>
    <t>IG 14.2</t>
  </si>
  <si>
    <t>1560x1000</t>
  </si>
  <si>
    <t>IG 14.3</t>
  </si>
  <si>
    <t>1320x860</t>
  </si>
  <si>
    <t>IG 14.4</t>
  </si>
  <si>
    <t>Tištěná grafika</t>
  </si>
  <si>
    <t>1590x3730</t>
  </si>
  <si>
    <t>IG 15.1</t>
  </si>
  <si>
    <t>Obsaženo v mobiliáři</t>
  </si>
  <si>
    <t>-</t>
  </si>
  <si>
    <t>IG 16.1</t>
  </si>
  <si>
    <t>Tisk na folii samolepící, včetně panelů k polepení ve formě kazet z CNC frézovaných ohýbaných Al sendvičových desek tl. 3mm (například dibond), otevíratelný na závěsech, umožňující přístup k oknu.</t>
  </si>
  <si>
    <t>1180x2600</t>
  </si>
  <si>
    <t>IG 16.2a-d</t>
  </si>
  <si>
    <t>Tisk na folii samolepící, včetně panelů k polepení ve formě kazet z CNC frézovaných ohýbaných Al sendvičových desek tl. 3mm (například dibond).</t>
  </si>
  <si>
    <t>(2600+830+660+3750) x 1180</t>
  </si>
  <si>
    <t>VV4 AV TECHNIKA A ŘÍZENÍ EXPOZICE</t>
  </si>
  <si>
    <t>stavební číslo místnosti</t>
  </si>
  <si>
    <t>Referenční produkt</t>
  </si>
  <si>
    <t>M7</t>
  </si>
  <si>
    <t>AVT 7.1</t>
  </si>
  <si>
    <t>3.05</t>
  </si>
  <si>
    <t>42" - 43" display včerně uchycení</t>
  </si>
  <si>
    <t>Display úhlopříčky 43 palců typu edge LED s rozlišením 3840. Display je designován pro provoz 24/7. Základní parametry displeje svítivost 500cd/m2, statický kontrast 4000/1, doba zotavení 8ms, Haze 44%.</t>
  </si>
  <si>
    <t>Samsung QM 43L</t>
  </si>
  <si>
    <t>Mini PC pro dotykovou obrazovku</t>
  </si>
  <si>
    <t>Mini PC v provedení se čtyřjádrovým procesorem o maximálním kmitočtu 4,1GHz. Bench mark procesoru minimálně 12000 bodů. Mini počítač je dále vybaven pamětí RAM o velikosti 8GB a interním diskem 256GB typu SSD. Výstupní videoporty jseu HDMI a DP. Minipočítač je také vybaven USB porty typu 2.0 a 3.2 pro připojení periferií. Dodávka mini PC je bez OS.</t>
  </si>
  <si>
    <t>Dell s i3 typu 12100T</t>
  </si>
  <si>
    <t>Sada interaktivních tlačítek</t>
  </si>
  <si>
    <t>Sada Otočného přepínače s osmi polohami včetně interface pro přímou komunikaci s PC pomocí USB</t>
  </si>
  <si>
    <t>Mexmosphere XN182 + 2x XT-B4N</t>
  </si>
  <si>
    <t>AVT 7.2</t>
  </si>
  <si>
    <t>Projektor (0.5 - 0.8:1)</t>
  </si>
  <si>
    <t>Instalační projektor s projekčním poměrem:1,4 až 2,2/1 , rozlišení min 1920 x 1080 , DLP technologie. Světelný zdroj typu  laser nebo  led s předpokládanou dobou životnosti 30000 provozních hodin. Svítivost min. 4500Lm, kontrast 300000/1., vstupy: min. 1× HDMI 1.4,  1× RS232,  1× LAN, menu projektoru v českém jazyce, podpora instalace 0- 360° . Projektor je designován pro provoz 24/7.</t>
  </si>
  <si>
    <t>Optoma ZH 406 ST</t>
  </si>
  <si>
    <t>Modul přechodu IP na RS 232</t>
  </si>
  <si>
    <t>Převodník IP / RS 232 s web rozhraním pro nastavení parametrů. Převodník umožňuje POE napájení.</t>
  </si>
  <si>
    <t>Papouch EDGAR</t>
  </si>
  <si>
    <t>Držák projektoru</t>
  </si>
  <si>
    <t xml:space="preserve">Držák projektoru kombatibilní s dodávaným projektorem.  Ručně nastavitelný horizontální a vertikální sklon. Černá barva. </t>
  </si>
  <si>
    <t>Ttyp – výroba</t>
  </si>
  <si>
    <t>Mini PC</t>
  </si>
  <si>
    <t>Mini PC v provedení se šestijádrovým procesorem o maximálním kmitočtu 4,6GHz. Bench mark procesoru minimálně 17000 bodů. Mini počítač je dále vybaven pamětí RAM o velikosti 16GB a interním diskem 256GB typu SSD. Výstupní videoporty jseu HDMI a DP. Minipočítač je také vybaven USB porty typu 2.0 a 3.2 pro připojení periferií. Dodávka mini PC je bez OS.</t>
  </si>
  <si>
    <t>AVT 7.3</t>
  </si>
  <si>
    <t>Projekční plátno</t>
  </si>
  <si>
    <t>Projekční  rámové plátno šířky obrazu  2000 mm s poměrem stran  Velikost plátna 90". Projekční plochya typu D / matně bílá/.</t>
  </si>
  <si>
    <t>MW screens</t>
  </si>
  <si>
    <t>AVT 7.4</t>
  </si>
  <si>
    <t>Miniaturní instalační reproduktory do gramofonu</t>
  </si>
  <si>
    <t>Miniaturní instalační reprosoustavy s jedním měničem velikosti 2,5 palce. 
Kmitočtový rozsah 150Hz až 18kHz, výkon min. 15W continuous, citlivost 88dB. Reproduktory má integrovaný nástěnný držák</t>
  </si>
  <si>
    <t>Fonestar CUBE 62</t>
  </si>
  <si>
    <t>Audio Přehrávač</t>
  </si>
  <si>
    <t xml:space="preserve">Audio player s  podporou přehrávání  mp3, mp4, wav, MOV.  Výstup audio playeru je stereonní audio signál. Přehrávané audiosmyčky jsou umístěny na mikro SD kartě v playeru. Player podporuje ovládání  UDP či TCP protokol. Player je vybaven USB konektorem za účelem případného upgrade systému .  </t>
  </si>
  <si>
    <t>Bright Sign AU 335</t>
  </si>
  <si>
    <t xml:space="preserve">Audio zesilovač </t>
  </si>
  <si>
    <t xml:space="preserve">Miniaturní instalační dvoukanálový zesilovač  třídy D s výkonem 2 x 50W pro výstupní impedanci 4 Ohm.    </t>
  </si>
  <si>
    <t>AQ digital</t>
  </si>
  <si>
    <t>M8</t>
  </si>
  <si>
    <t>AVT 8.1</t>
  </si>
  <si>
    <t>3.04</t>
  </si>
  <si>
    <t>75" display včetně držáku</t>
  </si>
  <si>
    <t xml:space="preserve">Display úhlopříčky 75 palců  s rozlišením 3840 x 2180. Display je designován pro provoz 18/7. Ostatní parametry displeje: statický kontrast 1200/1, svítivost 500cd/m2, doba odezvy 8ms , Anti-glare 25% </t>
  </si>
  <si>
    <t>Panasonic TH 75 EQ2</t>
  </si>
  <si>
    <t>Mini PC pro přehrávání a blendování obrazu, 2 výstupy</t>
  </si>
  <si>
    <t xml:space="preserve"> PC v provedení s dvanáctijádrovým  procesorem o maximálním kmitočtu 4,9GHz. Bench mark procesoru minimálně 26000 bodů.  Počítač je dále vybaven pamětí RAM o velikosti 16GB a interním diskem 512GB typu SSD. Grafická karta má interní paměť 4GB a je vybavena minimálně 2  výstupními porty typu mini DP. Minipočítač je také vybaven USB porty typu 2.0 a 3.2 pro připojení periferií. Dodávka mini PC je bez OS.</t>
  </si>
  <si>
    <t>dell s i7 typu 12700</t>
  </si>
  <si>
    <t>AVT 8.2</t>
  </si>
  <si>
    <t>Dotyková obrazovka - 22"</t>
  </si>
  <si>
    <t>Provedení open frame. IPS nebo PVA nebo MVA technologie s rozlišením 1920 x 1080 pixelů.,  Svítivost panelu s dotykovou vrstvou 225cd/m2,doba odezvy 14ms, kontrast 1000/1. Panel je designován pro provoz 24/7. Panel je vybaven krycím sklem s kapacitním snímáním až 10 dotyků současně. Display je dodán v včetně náklopného držáku na zeď (min. 15 stupnů) a plachového barveného opláštění, které bude konzultované s architektem.</t>
  </si>
  <si>
    <t>ELO 2202L</t>
  </si>
  <si>
    <t>Externí napájecí zdroj dotykového displeje</t>
  </si>
  <si>
    <t>Externí napájecí zdroj dotykového displeje / 12V /.</t>
  </si>
  <si>
    <t>AVT 8.3</t>
  </si>
  <si>
    <t>Reproduktor pro reprodukci zvuku za sklem.</t>
  </si>
  <si>
    <t>Soustava dvou vibračních reproduktorů o výkonu 25 W určených pro nalepení na sklo.</t>
  </si>
  <si>
    <t>ADIN</t>
  </si>
  <si>
    <t>Audio zesilovač pro virační reproduktory</t>
  </si>
  <si>
    <t>Miniaturní instalační dvoukanálový zesilovač  třídy D s výkonem 2 x 50W s korekcemi pro napájení vibračních audio měničů.</t>
  </si>
  <si>
    <t>Sound pod</t>
  </si>
  <si>
    <t>AVT 8.4</t>
  </si>
  <si>
    <t>Instalační nástěnný reproduktor</t>
  </si>
  <si>
    <t>Instalační  dvoupásmová instalační reprosoustava s integrovaným držákem na stěnu. Základní parametry: výkon 40W RMS, kmitočtový rozsah 80Hz až 20kHz, citlivost 86dB. Reprosoustava je osazena měniči 1x 5,25 pavce a 1x 1,0 palce.</t>
  </si>
  <si>
    <t>Fonestar Sonora 5B</t>
  </si>
  <si>
    <t>M9</t>
  </si>
  <si>
    <t>AVT 9.1</t>
  </si>
  <si>
    <t>3.03</t>
  </si>
  <si>
    <t>Speciální projekční plátno o rozměrech cca 5.44 x 3.6m.</t>
  </si>
  <si>
    <t>Rámové plátno  určené pro zpětnou projekci. Velikost obrazu je 5,44 x 3,6m.  Barva plátna šedá. (Ideální doporučená konzultace s architektem při finální realizaci).</t>
  </si>
  <si>
    <t>Tuchler</t>
  </si>
  <si>
    <t>AVT 9.2</t>
  </si>
  <si>
    <t>Projektor typu ultrashort</t>
  </si>
  <si>
    <t>Projektor s ultrakrátkou projekční vzdáleností / 0.25 – 0,30:1/, min. rozlišení FULLHD(1920x1080) či WUXGA (1920x1200), DLP technologie, laser či led zdroj osvětlení, max 35dB hlučnost, svítivost min. 4500lm, vertikální i horizontální korekce lichoběžníkového zkreslení,  vstupy: min. 1× HDMI 1.4,  1× RS232,  1× LAN, menu projektoru v českém jazyce, podpora 360° manipulace a uchycení. Předpokládaná životkost světelného zdroje 30tis hodin. Projektor je designován pro provoz 24/7.</t>
  </si>
  <si>
    <t>Optoma ZU 500USTe</t>
  </si>
  <si>
    <t>Atyp – výroba</t>
  </si>
  <si>
    <t>Mini PC pro přehrávání a blendování obrazu, 4 výstupy</t>
  </si>
  <si>
    <t xml:space="preserve"> PC v provedení s dvanáctijádrovým  procesorem o maximálním kmitočtu 4,9GHz. Bench mark procesoru minimálně 26000 bodů.  Počítač je dále vybaven pamětí RAM o velikosti 16GB a interním diskem 512GB typu SSD. Minipočítač je také vybaven USB porty typu 2.0 a 3.2 pro připojení periferií. Dodávka mini PC je bez OS.  Výstupní videoporty jsou minimálně 4x DP, které jsou součástí nativní profesionální grafické karty, jenž podporuje HW podporu pro blend a warping obrazu. Minimální požadavky na GPU jsou: min. 7168 jader, podpora emulace EDID signálu, max spotřeba. 200w . Počítač je také vybaven USB porty typu 2.0 a 3.2 pro připojení periferií. Dodávka mini PC je bez OS.</t>
  </si>
  <si>
    <t>AVT 9.3</t>
  </si>
  <si>
    <t>Dell s i5 typu 12500</t>
  </si>
  <si>
    <t>Interaktivní šamanská maska</t>
  </si>
  <si>
    <t>Šamanská maska je připojena skrz digitálně mechanické rozhraní do MiniPC, který obstarává projekci a je možné s ní přepínát přehrávání videí na projekci. Může se jednat o custom DIY řešení dodavatele.</t>
  </si>
  <si>
    <t>AVT 9.4</t>
  </si>
  <si>
    <t>Miniaturní instalační reprosoustavy</t>
  </si>
  <si>
    <t>M10</t>
  </si>
  <si>
    <t>AVT 10.1</t>
  </si>
  <si>
    <t>3.02</t>
  </si>
  <si>
    <t>Dotyková obrazovka - 24" až 27"</t>
  </si>
  <si>
    <t>AVT 10.2</t>
  </si>
  <si>
    <t>Virtuální mikroskop</t>
  </si>
  <si>
    <t xml:space="preserve">Viz specifikace v AV Technické dokumentaci. </t>
  </si>
  <si>
    <t>Petriho miska s QR kódem</t>
  </si>
  <si>
    <t xml:space="preserve">Petriho miska, která má na sobě umístěn QR kód, jenž je rozpoznán pomocí optického senzoru virtuálního mikroskopu. Petriho miska má kruhové grafické prvky, které jsou zality v epoxidu. </t>
  </si>
  <si>
    <t>Mini PC pro ovládání mikroskopu</t>
  </si>
  <si>
    <t>AVT 10.4</t>
  </si>
  <si>
    <t>Aktivní reproduktory</t>
  </si>
  <si>
    <t>Aktivní instalační  dvoupásmová instalační reprosoustava se zesilovačem výkonu 25W + 25W RMS, kmitočtový rozsah 80Hz až 20kHz. Reprosoustava je osazena měniči 1x 5,25 pavce a 1x 1,0 palce.</t>
  </si>
  <si>
    <t>Fonestar Sonora 5BA</t>
  </si>
  <si>
    <t>Kamera pro snímání QR kódu s identifikací natočení kódu</t>
  </si>
  <si>
    <t>AVT 10.3</t>
  </si>
  <si>
    <t>42" - 43" display včetně uchycení</t>
  </si>
  <si>
    <t>AVT 10.5</t>
  </si>
  <si>
    <t xml:space="preserve">Sada 16  interaktivních tlačítek komunikojících pomocí kontroleru přímo s PC  pře USB port </t>
  </si>
  <si>
    <t>Mexmosphere XN182 + 4x XT-B4N</t>
  </si>
  <si>
    <t>AVT 10.6</t>
  </si>
  <si>
    <t>AVT 10.7</t>
  </si>
  <si>
    <t>55" display včetně uchycení</t>
  </si>
  <si>
    <t>Display úhlopříčky 55 palců typu edge LED s rozlišením 3840x2160. Display je designován pro provoz 24/7. Základní parametry displeje svítivost 500cd/m2, statický kontrast 4000/1, doba zotavení 8ms, Haze 44%.</t>
  </si>
  <si>
    <t>Mini PC pro snímaní stisku tlačítek</t>
  </si>
  <si>
    <t>AVT 10.8</t>
  </si>
  <si>
    <t>AVT 10.9</t>
  </si>
  <si>
    <t>Rozpoznavač předmětů (sada pro tři předmety)</t>
  </si>
  <si>
    <t>Sada na rozpoznávání předmětů je sestavěna: 8x RFID chip, 88x anténa pro komunikaci s RFID čipem  velikosti 148 x 105 mm, 3 x jednotka pro komunikaci s RFID čipem  + 1 x kontroler pro komunikaci mezi PC a jednotkami pro řízení antén pomocí USB</t>
  </si>
  <si>
    <t>Mexmosphere 3xXRA65 + 3xXRA DR1 + XN185</t>
  </si>
  <si>
    <t>Mini PC pro zastavení s rozpoznáváním předmětů</t>
  </si>
  <si>
    <t>M11</t>
  </si>
  <si>
    <t>AVT 11.1</t>
  </si>
  <si>
    <t>55" display včetně držáku</t>
  </si>
  <si>
    <t>Display typu IPS-led, úhlopříčka 55 palců,svítivost minimálně 500cd/m2, Rozlišení 3840 x 2160 .Kontrast 1200/1.  Minimálně 1x HDMI IN,1x LAN s podporou protokolu PJ link, 1xRS232 Podpora HDR obrazu.audio výstup. Display je designován pro provoz 24/7.</t>
  </si>
  <si>
    <t>Panasonic TH55SQE1</t>
  </si>
  <si>
    <t>M12</t>
  </si>
  <si>
    <t>Systém hlídání přítomnosti návštěvníka před plátnem</t>
  </si>
  <si>
    <t>Soustava s čidlem umožňujícího vyhodnocení vzdálenosti návštěvníka od antény čidla v rozmezí 1,2 až 8m včetně kontroleru pro řízení čidla který umožňuje přímou komunikaci se software audio playeru pomocí USB portu</t>
  </si>
  <si>
    <t>Mexmosphere  X-EYE-MOTION + XN135-M3</t>
  </si>
  <si>
    <t>set</t>
  </si>
  <si>
    <t>Mini PC pro přehrávání videa, 1 výstup</t>
  </si>
  <si>
    <t>AVT 12.1</t>
  </si>
  <si>
    <t>3.01</t>
  </si>
  <si>
    <t>AVT 12.2</t>
  </si>
  <si>
    <t>Instalační dvoupásmová reprosoustava dodávaná s integrovaným nástěnným držákem. Základní parametry reprosoustavy:  výkom – 40W RMS, citlivost 86db/1W/1m, kmitočtový rozsah 100 Hz až 20kHZ. Reprosoustava je osazena měniči velikosti 3,0 palce a 0,5 palce. Reprosustavy jsou v bílé barvě.</t>
  </si>
  <si>
    <t>Artsound UNI 30</t>
  </si>
  <si>
    <t xml:space="preserve"> Sostava radarového čidla umožňujícího vyhodnocení vzdálenosti návštěvníka od antény čidla v rozmezí 1,2 až 8m včetně kontroleru pro řízení čidla který umožňuje přímou komunikaci se software audio playeru pomocí USB portu</t>
  </si>
  <si>
    <t>Audio Přehrávač vč. PIR čidla</t>
  </si>
  <si>
    <t xml:space="preserve">AV  player s  podporou přehrávání  mp3, mp4, wav, MOV.  Výstup audio playeru je stereonní audio signál. Přehrávané audiosmyčky jsou umístěny na mikro SD kartě v playeru. Player podporuje ovládání  UDP či TCP protokol. Player je vybaven USB konektorem za účelem případného upgrade systému , nebo řízení z periferií </t>
  </si>
  <si>
    <t>Bright Sign HD 1024</t>
  </si>
  <si>
    <t>M14</t>
  </si>
  <si>
    <t>AVT 14.1</t>
  </si>
  <si>
    <t>ELO 4303L</t>
  </si>
  <si>
    <t>AVT 14.2</t>
  </si>
  <si>
    <t>M15</t>
  </si>
  <si>
    <t>AVT 15.1</t>
  </si>
  <si>
    <t>3.23</t>
  </si>
  <si>
    <t>Dotyková obrazovka - 43"</t>
  </si>
  <si>
    <t>Provedení open frame. IPS nebo PVA nebo MVA technologie s rozlišením 1920 x 1080 pixelů.,  Svítivost panelu s dotykovou vrstvou 225cd/m2,doba odezvy 14ms, kontrast 1000/1. Panel je designován pro provoz 24/7. Panel je vybaven krycím sklem s kapacitním snímáním až 10 dotyků současně. Display je dodán v včetně náklopného držáku na zeď (min. 15 stupnů) a plechového barveného opláštění, které bude konzultované s architektem.</t>
  </si>
  <si>
    <t>AVT 15.2</t>
  </si>
  <si>
    <t>Instalační nástěnný aktivní reproduktor</t>
  </si>
  <si>
    <t>M16</t>
  </si>
  <si>
    <t>AVT 16.1</t>
  </si>
  <si>
    <t>Zpětná projekční lepící fólie</t>
  </si>
  <si>
    <t>Zpětná projekční folie, rozměr min. 2300x3300mm určená pro lepení na sklo. Lepení bude provedeno profesionálem, aby nedošlo k tvorbě defektů (např. vzduchových kapslí)</t>
  </si>
  <si>
    <t>AVT 16.2</t>
  </si>
  <si>
    <t>Obecne</t>
  </si>
  <si>
    <t xml:space="preserve">Instalační položky </t>
  </si>
  <si>
    <t>Drobný instalční materiál včetně propojovacích  signálových i silových kabelu a kotvících materiálů</t>
  </si>
  <si>
    <t xml:space="preserve">set </t>
  </si>
  <si>
    <t>Instalace AV techniky včetně účasti na KD</t>
  </si>
  <si>
    <t>Licence pro zařízení třetích stran / CUE /</t>
  </si>
  <si>
    <t>Oživení a základní sw pro řízení osvětlení a AV</t>
  </si>
  <si>
    <t>Zkušební provoz včetně zaškolení obsluhy</t>
  </si>
  <si>
    <t>Dokumentace skutečného provedení včetně návodu k obsluze</t>
  </si>
  <si>
    <t>kpl</t>
  </si>
  <si>
    <t>VV5 AV OBSAH</t>
  </si>
  <si>
    <t>Cestování časem</t>
  </si>
  <si>
    <t>dle technické zprávy</t>
  </si>
  <si>
    <t>Němý film o mamutech</t>
  </si>
  <si>
    <t>AVT 8.1-8.3</t>
  </si>
  <si>
    <t>Mohyla</t>
  </si>
  <si>
    <t>Audiostopa zvuky lesa</t>
  </si>
  <si>
    <t>Šamanská chýše</t>
  </si>
  <si>
    <t>Interaktivní příběh 3D</t>
  </si>
  <si>
    <t>Unikatní řešení - Mapa kraje</t>
  </si>
  <si>
    <t>Rozpoznavač předmětů</t>
  </si>
  <si>
    <t>Trhovci</t>
  </si>
  <si>
    <t>Interaktivní příběh měnící osvětlení</t>
  </si>
  <si>
    <t>Recitace Tacita</t>
  </si>
  <si>
    <t>Interaktivní příběh</t>
  </si>
  <si>
    <t>Tunel času</t>
  </si>
  <si>
    <t>klp</t>
  </si>
  <si>
    <t>VV6 OSTATNÍ</t>
  </si>
  <si>
    <t>serverovna</t>
  </si>
  <si>
    <t>EMM Řídící systém expozice a management obsahu</t>
  </si>
  <si>
    <t>dle technické zprávy, licence EMM Core a všechny EMM Client pro celou expozici</t>
  </si>
  <si>
    <t>EMM Řídící server umístěný v racku</t>
  </si>
  <si>
    <t>PC (case mini) maximální rozměry 220x42x251 mm s 65W zdrojem, pasivním chlazením, výkonem CPU min. 2250 bodu dle nezávislého testu cpubenchmark.net, operační paměti 16GB, interní uložiště s kapacitou min. 4TB , Gbit síťovou kartou, obsahuje 1x DP či HDMI podporující rozlišení až 3840 x 2160 @ 60 Hz, 2x USB 3.0, 4x USB 2.0, klávesnici a myš stejného výrobce, modulární verze operačního systému</t>
  </si>
  <si>
    <t>Systém řízení osvětlení pomocí sběrnice DALI</t>
  </si>
  <si>
    <t>Rozvaděč R3.1</t>
  </si>
  <si>
    <t>Řídící jednotka instalace</t>
  </si>
  <si>
    <t>Řídící jednotka expozice v provedení na DIN lištu. Jednotka je osazena následujícími porty : 1x LAN typu 10/100, 1x DALI port, 1 x RS232/485 port + 4x univerzální versatile port</t>
  </si>
  <si>
    <t>Budič sběrnice DALI</t>
  </si>
  <si>
    <t>Zdroj pro buzení sběrnice DALI do celkového proudu až 240 mA.</t>
  </si>
  <si>
    <t>Jednotka řízení DALI sběrnice pomocí IP protokolu</t>
  </si>
  <si>
    <t>Jednotka pro řízení zařízení vybavených rozhraním DALI 1 a DALI2. Jednotka je vybavena LAN rozhraním s web serverem a umožňuje řízení , nastavování a adresaci až 64 DALI zařízení. Jednotka je v provedení na DIN lištu.</t>
  </si>
  <si>
    <t>Jednotka řízení dvou DALI sběrnic pomocí IP protokolu</t>
  </si>
  <si>
    <t>Jednotka pro řízení zařízení vybavených rozhraním DALI 1 a DALI2. Jednotka je vybavena výstupy pro řízení dvou DALI sběrnic. Jednotka je vybavena LAN rozhraním s web serverem a umožňuje řízení , nastavování a adresaci až 2x64 DALI zařízení. Jednotka je v provedení na DIN lištu.</t>
  </si>
  <si>
    <t>Spínací jednotka 8x16A</t>
  </si>
  <si>
    <t>Spínací jednotka 8x16A v provedení na DIN lištu. Jednotka je řízena pomocí IP a je vybavena web rozhraním pro nastavení lokálních funkcí jednotlivých rele.</t>
  </si>
  <si>
    <t>Průmyslový zdroj 24DC</t>
  </si>
  <si>
    <t>Průmyslový napájecí zdroj 24 DC – 2,5A v provedení na DIN lištu .Pracovní teplota zdroje od -30 do +70 stuňů.</t>
  </si>
  <si>
    <t>Průmyslový LAN switch 8 portů</t>
  </si>
  <si>
    <t>Průmyslový LAN switch 8 portů typu 10/100/1000 BaseT. Switch je v provedení na stěnu, nebo na DIN lištu. Je energeticky efektivní podle standartu 802az. Switch je bez managementu. Napájení svitche je v rozsahu 12 až 48V/DC. Jednotlivé porty\ jsou vybaveny přepěťovou ochranou do 6kV. Switch je konstruován pro rozsah pracovních teplot od -30 až do +70 stupňů</t>
  </si>
  <si>
    <t>Jistič 10A/B</t>
  </si>
  <si>
    <t>Jistič jednopólový typu 10A/B. Zkratový odpínací proud 6kA, jmenovité izolační napětí 500V</t>
  </si>
  <si>
    <t>Drobný instalační materiál</t>
  </si>
  <si>
    <t>Rozvaděč R3.2</t>
  </si>
  <si>
    <t>Systém sledování pohybu návštěvníků</t>
  </si>
  <si>
    <t>3NP</t>
  </si>
  <si>
    <t>Mikrovlný senzor přítomnosti osob</t>
  </si>
  <si>
    <t>Mikrovlný senzor přítomnosti osob . Senzor je určený pro instalaci do stropu a podává informaci po celou dobu přítomnosti návštěvníka ve hlídané místnosti. Senzor má poe napájení a informace posílá pomocí interní datové sítě. Senzor je vybaven web rozhraním umožňujícím nastavení základních parametrů senzoru.</t>
  </si>
  <si>
    <t>Programování řízení světel pomocí DALI</t>
  </si>
  <si>
    <t>Programování řízení expozice</t>
  </si>
  <si>
    <t>Zaškolení obsluhy</t>
  </si>
  <si>
    <t>Archeologie</t>
  </si>
  <si>
    <t>M7 U mamuta</t>
  </si>
  <si>
    <t>Replika mamutí stoličky v reálné velikosti (max. rozměr cca 25 cm)</t>
  </si>
  <si>
    <t>ABS plast</t>
  </si>
  <si>
    <t>Poloviční profil slona vystupující z plochy (delší rozměr cca 30 cm)</t>
  </si>
  <si>
    <t>Poloviční profil mamuta  vystupující z plochy (delší rozměr cca 30 cm)</t>
  </si>
  <si>
    <t>Skládka mamutích kostí 25 ks</t>
  </si>
  <si>
    <t>sádrový odlitek nebo plast pozn: Velké kosti a kly lze vymodelovat autorsky s přiměřenou odchylkou od originálu. Z originálních kostí nelze kontaktním způsobem sejmout otisky. Materiál je volitelný a nevyžaduje zvýšenou mechanickou odolnost. Rozhodujícím hlediskem je vizuální autenticita. Maximální rozměr obou klů 140 cm, další dvě kosti 100-120 cm a zbytek pod 80</t>
  </si>
  <si>
    <t>sada</t>
  </si>
  <si>
    <t>součástí EXPP 8.2 - neobsazeno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</si>
</sst>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 Kč]"/>
    <numFmt numFmtId="165" formatCode="#,##0.00[$ Kč]"/>
    <numFmt numFmtId="166" formatCode="_-* #,##0.00\ [$Kč-405]_-;\-* #,##0.00\ [$Kč-405]_-;_-* &quot;-&quot;??\ [$Kč-405]_-;_-@"/>
    <numFmt numFmtId="167" formatCode="#,##0\ &quot;Kč&quot;"/>
    <numFmt numFmtId="168" formatCode="_-* #,##0.00\ [$Kč-405]_-;\-* #,##0.00\ [$Kč-405]_-;_-* \-??\ [$Kč-405]_-;_-@"/>
  </numFmts>
  <fonts count="13" x14ac:knownFonts="1">
    <font>
      <sz val="11"/>
      <color theme="1"/>
      <name val="Calibri"/>
      <scheme val="minor"/>
    </font>
    <font>
      <sz val="11"/>
      <color theme="1"/>
      <name val="Arial"/>
      <family val="2"/>
      <charset val="238"/>
    </font>
    <font>
      <b/>
      <sz val="20"/>
      <color theme="1"/>
      <name val="Arial"/>
      <family val="2"/>
      <charset val="238"/>
    </font>
    <font>
      <sz val="14"/>
      <color theme="1"/>
      <name val="Arial"/>
      <family val="2"/>
      <charset val="238"/>
    </font>
    <font>
      <b/>
      <sz val="12"/>
      <color theme="1"/>
      <name val="Arial"/>
      <family val="2"/>
      <charset val="238"/>
    </font>
    <font>
      <sz val="11"/>
      <name val="Calibri"/>
      <family val="2"/>
      <charset val="238"/>
    </font>
    <font>
      <b/>
      <sz val="16"/>
      <color theme="1"/>
      <name val="Arial"/>
      <family val="2"/>
      <charset val="238"/>
    </font>
    <font>
      <sz val="11"/>
      <color theme="1"/>
      <name val="Calibri"/>
      <family val="2"/>
      <charset val="238"/>
    </font>
    <font>
      <sz val="11"/>
      <color rgb="FF000000"/>
      <name val="Arial"/>
      <family val="2"/>
      <charset val="238"/>
    </font>
    <font>
      <sz val="9"/>
      <color theme="1"/>
      <name val="Arial"/>
      <family val="2"/>
      <charset val="238"/>
    </font>
    <font>
      <sz val="11"/>
      <color rgb="FFFFFFFF"/>
      <name val="Arial"/>
      <family val="2"/>
      <charset val="238"/>
    </font>
    <font>
      <b/>
      <sz val="11"/>
      <color theme="1"/>
      <name val="Arial"/>
      <family val="2"/>
      <charset val="238"/>
    </font>
    <font>
      <b/>
      <sz val="11"/>
      <color theme="1"/>
      <name val="Calibri"/>
      <family val="2"/>
      <charset val="238"/>
    </font>
  </fonts>
  <fills count="7">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rgb="FFD9EAD3"/>
        <bgColor rgb="FFD9EAD3"/>
      </patternFill>
    </fill>
    <fill>
      <patternFill patternType="solid">
        <fgColor rgb="FFFFFFFF"/>
        <bgColor rgb="FFFFFFFF"/>
      </patternFill>
    </fill>
    <fill>
      <patternFill patternType="solid">
        <fgColor theme="0"/>
        <bgColor theme="0"/>
      </patternFill>
    </fill>
  </fills>
  <borders count="33">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medium">
        <color rgb="FF000000"/>
      </left>
      <right style="medium">
        <color rgb="FF000000"/>
      </right>
      <top/>
      <bottom/>
      <diagonal/>
    </border>
    <border>
      <left/>
      <right style="medium">
        <color rgb="FF000000"/>
      </right>
      <top/>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diagonal/>
    </border>
    <border>
      <left/>
      <right/>
      <top/>
      <bottom/>
      <diagonal/>
    </border>
    <border>
      <left/>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style="medium">
        <color rgb="FF000000"/>
      </right>
      <top style="medium">
        <color rgb="FF000000"/>
      </top>
      <bottom/>
      <diagonal/>
    </border>
    <border>
      <left/>
      <right style="medium">
        <color rgb="FF000000"/>
      </right>
      <top/>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hair">
        <color rgb="FF000000"/>
      </bottom>
      <diagonal/>
    </border>
    <border>
      <left/>
      <right style="hair">
        <color rgb="FF000000"/>
      </right>
      <top/>
      <bottom/>
      <diagonal/>
    </border>
    <border>
      <left/>
      <right style="hair">
        <color rgb="FF000000"/>
      </right>
      <top/>
      <bottom style="hair">
        <color rgb="FF000000"/>
      </bottom>
      <diagonal/>
    </border>
    <border>
      <left style="medium">
        <color rgb="FF000000"/>
      </left>
      <right/>
      <top style="medium">
        <color rgb="FF000000"/>
      </top>
      <bottom style="medium">
        <color rgb="FF000000"/>
      </bottom>
      <diagonal/>
    </border>
    <border>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indexed="64"/>
      </bottom>
      <diagonal/>
    </border>
    <border>
      <left/>
      <right/>
      <top/>
      <bottom style="thin">
        <color indexed="64"/>
      </bottom>
      <diagonal/>
    </border>
    <border>
      <left/>
      <right style="thin">
        <color rgb="FF000000"/>
      </right>
      <top/>
      <bottom style="thin">
        <color indexed="64"/>
      </bottom>
      <diagonal/>
    </border>
  </borders>
  <cellStyleXfs count="1">
    <xf numFmtId="0" fontId="0" fillId="0" borderId="0"/>
  </cellStyleXfs>
  <cellXfs count="123">
    <xf numFmtId="0" fontId="0" fillId="0" borderId="0" xfId="0"/>
    <xf numFmtId="0" fontId="1" fillId="0" borderId="0" xfId="0" applyFont="1" applyAlignment="1">
      <alignment vertical="center"/>
    </xf>
    <xf numFmtId="1" fontId="1" fillId="0" borderId="0" xfId="0" applyNumberFormat="1" applyFont="1" applyAlignment="1">
      <alignment horizontal="right" vertical="center"/>
    </xf>
    <xf numFmtId="49" fontId="1" fillId="0" borderId="0" xfId="0" applyNumberFormat="1" applyFont="1" applyAlignment="1">
      <alignment horizontal="center" vertical="center"/>
    </xf>
    <xf numFmtId="0" fontId="1" fillId="0" borderId="0" xfId="0" applyFont="1"/>
    <xf numFmtId="49" fontId="2" fillId="2" borderId="1" xfId="0" applyNumberFormat="1" applyFont="1" applyFill="1" applyBorder="1" applyAlignment="1">
      <alignment horizontal="left" vertical="center"/>
    </xf>
    <xf numFmtId="1" fontId="2" fillId="0" borderId="0" xfId="0" applyNumberFormat="1" applyFont="1" applyAlignment="1">
      <alignment horizontal="left" vertical="center"/>
    </xf>
    <xf numFmtId="49" fontId="3" fillId="0" borderId="0" xfId="0" applyNumberFormat="1" applyFont="1" applyAlignment="1">
      <alignment horizontal="left" vertical="center"/>
    </xf>
    <xf numFmtId="0" fontId="1" fillId="0" borderId="0" xfId="0" applyFont="1" applyAlignment="1">
      <alignment horizontal="center"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horizontal="center" vertical="center" wrapText="1"/>
    </xf>
    <xf numFmtId="49" fontId="4" fillId="2" borderId="3" xfId="0" applyNumberFormat="1" applyFont="1" applyFill="1" applyBorder="1" applyAlignment="1">
      <alignment horizontal="left" vertical="center"/>
    </xf>
    <xf numFmtId="49" fontId="4" fillId="2" borderId="4" xfId="0" applyNumberFormat="1" applyFont="1" applyFill="1" applyBorder="1" applyAlignment="1">
      <alignment horizontal="left" vertical="center"/>
    </xf>
    <xf numFmtId="164" fontId="4" fillId="2" borderId="5" xfId="0" applyNumberFormat="1" applyFont="1" applyFill="1" applyBorder="1" applyAlignment="1">
      <alignment horizontal="right" vertical="center"/>
    </xf>
    <xf numFmtId="164" fontId="1" fillId="0" borderId="0" xfId="0" applyNumberFormat="1" applyFont="1"/>
    <xf numFmtId="49" fontId="4" fillId="2" borderId="6" xfId="0" applyNumberFormat="1" applyFont="1" applyFill="1" applyBorder="1" applyAlignment="1">
      <alignment horizontal="left" vertical="center"/>
    </xf>
    <xf numFmtId="49" fontId="4" fillId="2" borderId="7" xfId="0" applyNumberFormat="1" applyFont="1" applyFill="1" applyBorder="1" applyAlignment="1">
      <alignment horizontal="left" vertical="center"/>
    </xf>
    <xf numFmtId="164" fontId="4" fillId="2" borderId="8" xfId="0" applyNumberFormat="1" applyFont="1" applyFill="1" applyBorder="1" applyAlignment="1">
      <alignment horizontal="right" vertical="center"/>
    </xf>
    <xf numFmtId="0" fontId="1" fillId="0" borderId="0" xfId="0" applyFont="1" applyAlignment="1">
      <alignment wrapText="1"/>
    </xf>
    <xf numFmtId="0" fontId="2" fillId="0" borderId="0" xfId="0" applyFont="1"/>
    <xf numFmtId="49" fontId="1" fillId="0" borderId="0" xfId="0" applyNumberFormat="1" applyFont="1" applyAlignment="1">
      <alignment vertical="center"/>
    </xf>
    <xf numFmtId="165" fontId="6" fillId="0" borderId="2" xfId="0" applyNumberFormat="1" applyFont="1" applyBorder="1" applyAlignment="1">
      <alignment vertical="center"/>
    </xf>
    <xf numFmtId="165" fontId="1" fillId="0" borderId="0" xfId="0" applyNumberFormat="1" applyFont="1" applyAlignment="1">
      <alignment vertical="center"/>
    </xf>
    <xf numFmtId="49" fontId="3" fillId="0" borderId="0" xfId="0" applyNumberFormat="1" applyFont="1" applyAlignment="1">
      <alignment horizontal="center" vertical="center"/>
    </xf>
    <xf numFmtId="49" fontId="1" fillId="0" borderId="2" xfId="0" applyNumberFormat="1" applyFont="1" applyBorder="1" applyAlignment="1">
      <alignment horizontal="center" vertical="center" wrapText="1"/>
    </xf>
    <xf numFmtId="0" fontId="1" fillId="0" borderId="0" xfId="0" applyFont="1" applyAlignment="1">
      <alignment horizontal="center" vertical="center"/>
    </xf>
    <xf numFmtId="49" fontId="1" fillId="0" borderId="12" xfId="0" applyNumberFormat="1" applyFont="1" applyBorder="1" applyAlignment="1">
      <alignment horizontal="center" vertical="center"/>
    </xf>
    <xf numFmtId="49" fontId="1" fillId="0" borderId="0" xfId="0" applyNumberFormat="1" applyFont="1" applyAlignment="1">
      <alignment horizontal="left" vertical="center"/>
    </xf>
    <xf numFmtId="49" fontId="1" fillId="0" borderId="0" xfId="0" applyNumberFormat="1" applyFont="1" applyAlignment="1">
      <alignment horizontal="left" vertical="center" wrapText="1"/>
    </xf>
    <xf numFmtId="49" fontId="1" fillId="0" borderId="0" xfId="0" applyNumberFormat="1" applyFont="1" applyAlignment="1">
      <alignment horizontal="center" vertical="center" wrapText="1"/>
    </xf>
    <xf numFmtId="166" fontId="1" fillId="0" borderId="13" xfId="0" applyNumberFormat="1" applyFont="1" applyBorder="1" applyAlignment="1">
      <alignment horizontal="right" vertical="center"/>
    </xf>
    <xf numFmtId="0" fontId="7" fillId="0" borderId="0" xfId="0" applyFont="1"/>
    <xf numFmtId="0" fontId="8" fillId="0" borderId="0" xfId="0" applyFont="1" applyAlignment="1">
      <alignment horizontal="center"/>
    </xf>
    <xf numFmtId="49" fontId="1" fillId="0" borderId="14"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5" xfId="0" applyNumberFormat="1" applyFont="1" applyBorder="1" applyAlignment="1">
      <alignment horizontal="left" vertical="center"/>
    </xf>
    <xf numFmtId="49" fontId="1" fillId="0" borderId="15" xfId="0" applyNumberFormat="1" applyFont="1" applyBorder="1" applyAlignment="1">
      <alignment horizontal="left" vertical="center" wrapText="1"/>
    </xf>
    <xf numFmtId="49" fontId="1" fillId="0" borderId="15" xfId="0" applyNumberFormat="1" applyFont="1" applyBorder="1" applyAlignment="1">
      <alignment horizontal="center" vertical="center" wrapText="1"/>
    </xf>
    <xf numFmtId="0" fontId="1" fillId="0" borderId="15" xfId="0" applyFont="1" applyBorder="1" applyAlignment="1">
      <alignment horizontal="center" vertical="center"/>
    </xf>
    <xf numFmtId="166" fontId="1" fillId="0" borderId="17" xfId="0" applyNumberFormat="1" applyFont="1" applyBorder="1" applyAlignment="1">
      <alignment horizontal="right" vertical="center"/>
    </xf>
    <xf numFmtId="0" fontId="9" fillId="0" borderId="0" xfId="0" applyFont="1" applyAlignment="1">
      <alignment vertical="center"/>
    </xf>
    <xf numFmtId="0" fontId="1" fillId="0" borderId="0" xfId="0" applyFont="1" applyAlignment="1">
      <alignment vertical="center" wrapText="1"/>
    </xf>
    <xf numFmtId="167" fontId="6" fillId="0" borderId="2" xfId="0" applyNumberFormat="1" applyFont="1" applyBorder="1" applyAlignment="1">
      <alignment vertical="center"/>
    </xf>
    <xf numFmtId="0" fontId="7" fillId="0" borderId="0" xfId="0" applyFont="1" applyAlignment="1">
      <alignment wrapText="1"/>
    </xf>
    <xf numFmtId="0" fontId="7" fillId="0" borderId="0" xfId="0" applyFont="1" applyAlignment="1">
      <alignment horizontal="center"/>
    </xf>
    <xf numFmtId="0" fontId="1" fillId="0" borderId="0" xfId="0" applyFont="1" applyAlignment="1">
      <alignment horizontal="right" vertical="center"/>
    </xf>
    <xf numFmtId="49" fontId="2" fillId="6" borderId="1" xfId="0" applyNumberFormat="1" applyFont="1" applyFill="1" applyBorder="1" applyAlignment="1">
      <alignment horizontal="left" vertical="center"/>
    </xf>
    <xf numFmtId="0" fontId="1" fillId="3" borderId="18" xfId="0" applyFont="1" applyFill="1" applyBorder="1" applyAlignment="1">
      <alignment horizontal="center" vertical="center" wrapText="1"/>
    </xf>
    <xf numFmtId="49" fontId="3" fillId="0" borderId="0" xfId="0" applyNumberFormat="1" applyFont="1" applyAlignment="1">
      <alignment horizontal="center" vertical="center" wrapText="1"/>
    </xf>
    <xf numFmtId="0" fontId="11" fillId="0" borderId="19" xfId="0" applyFont="1" applyBorder="1"/>
    <xf numFmtId="49" fontId="1" fillId="0" borderId="20" xfId="0" applyNumberFormat="1" applyFont="1" applyBorder="1" applyAlignment="1">
      <alignment horizontal="center" wrapText="1"/>
    </xf>
    <xf numFmtId="0" fontId="1" fillId="0" borderId="13" xfId="0" applyFont="1" applyBorder="1"/>
    <xf numFmtId="49" fontId="1" fillId="0" borderId="0" xfId="0" applyNumberFormat="1" applyFont="1" applyAlignment="1">
      <alignment horizontal="center"/>
    </xf>
    <xf numFmtId="49" fontId="1" fillId="0" borderId="0" xfId="0" applyNumberFormat="1" applyFont="1" applyAlignment="1">
      <alignment horizontal="center" wrapText="1"/>
    </xf>
    <xf numFmtId="49" fontId="1" fillId="0" borderId="0" xfId="0" applyNumberFormat="1" applyFont="1"/>
    <xf numFmtId="49" fontId="1" fillId="0" borderId="0" xfId="0" applyNumberFormat="1" applyFont="1" applyAlignment="1">
      <alignment wrapText="1"/>
    </xf>
    <xf numFmtId="0" fontId="1" fillId="0" borderId="0" xfId="0" applyFont="1" applyAlignment="1">
      <alignment horizontal="right"/>
    </xf>
    <xf numFmtId="168" fontId="1" fillId="0" borderId="13" xfId="0" applyNumberFormat="1" applyFont="1" applyBorder="1" applyAlignment="1">
      <alignment horizontal="right"/>
    </xf>
    <xf numFmtId="49" fontId="11" fillId="0" borderId="0" xfId="0" applyNumberFormat="1" applyFont="1" applyAlignment="1">
      <alignment horizontal="center" wrapText="1"/>
    </xf>
    <xf numFmtId="166" fontId="1" fillId="0" borderId="0" xfId="0" applyNumberFormat="1" applyFont="1"/>
    <xf numFmtId="49" fontId="1" fillId="0" borderId="14" xfId="0" applyNumberFormat="1" applyFont="1" applyBorder="1" applyAlignment="1">
      <alignment horizontal="center"/>
    </xf>
    <xf numFmtId="49" fontId="1" fillId="0" borderId="15" xfId="0" applyNumberFormat="1" applyFont="1" applyBorder="1"/>
    <xf numFmtId="49" fontId="1" fillId="0" borderId="15" xfId="0" applyNumberFormat="1" applyFont="1" applyBorder="1" applyAlignment="1">
      <alignment wrapText="1"/>
    </xf>
    <xf numFmtId="0" fontId="1" fillId="0" borderId="15" xfId="0" applyFont="1" applyBorder="1" applyAlignment="1">
      <alignment horizontal="right"/>
    </xf>
    <xf numFmtId="168" fontId="1" fillId="0" borderId="17" xfId="0" applyNumberFormat="1" applyFont="1" applyBorder="1" applyAlignment="1">
      <alignment horizontal="right"/>
    </xf>
    <xf numFmtId="0" fontId="7" fillId="0" borderId="0" xfId="0" applyFont="1" applyAlignment="1">
      <alignment horizontal="right"/>
    </xf>
    <xf numFmtId="0" fontId="1" fillId="0" borderId="0" xfId="0" applyFont="1" applyAlignment="1">
      <alignment horizontal="center"/>
    </xf>
    <xf numFmtId="0" fontId="1" fillId="0" borderId="15" xfId="0" applyFont="1" applyBorder="1" applyAlignment="1">
      <alignment horizontal="center"/>
    </xf>
    <xf numFmtId="0" fontId="1" fillId="3" borderId="25" xfId="0" applyFont="1" applyFill="1" applyBorder="1" applyAlignment="1">
      <alignment horizontal="center" vertical="center" wrapText="1"/>
    </xf>
    <xf numFmtId="0" fontId="1" fillId="3" borderId="21" xfId="0" applyFont="1" applyFill="1" applyBorder="1" applyAlignment="1">
      <alignment horizontal="center" vertical="center" wrapText="1"/>
    </xf>
    <xf numFmtId="166" fontId="7" fillId="0" borderId="0" xfId="0" applyNumberFormat="1" applyFont="1"/>
    <xf numFmtId="49" fontId="1" fillId="0" borderId="26" xfId="0" applyNumberFormat="1" applyFont="1" applyBorder="1" applyAlignment="1">
      <alignment horizontal="left" vertical="center"/>
    </xf>
    <xf numFmtId="49" fontId="1" fillId="0" borderId="26" xfId="0" applyNumberFormat="1" applyFont="1" applyBorder="1" applyAlignment="1">
      <alignment horizontal="left" vertical="center" wrapText="1"/>
    </xf>
    <xf numFmtId="49" fontId="1" fillId="0" borderId="26" xfId="0" applyNumberFormat="1" applyFont="1" applyBorder="1" applyAlignment="1">
      <alignment horizontal="center" vertical="center" wrapText="1"/>
    </xf>
    <xf numFmtId="0" fontId="1" fillId="0" borderId="26" xfId="0" applyFont="1" applyBorder="1" applyAlignment="1">
      <alignment horizontal="center" vertical="center"/>
    </xf>
    <xf numFmtId="166" fontId="1" fillId="0" borderId="28" xfId="0" applyNumberFormat="1" applyFont="1" applyBorder="1" applyAlignment="1">
      <alignment horizontal="right" vertical="center"/>
    </xf>
    <xf numFmtId="49" fontId="1" fillId="0" borderId="29" xfId="0" applyNumberFormat="1" applyFont="1" applyBorder="1" applyAlignment="1">
      <alignment horizontal="center" vertical="center"/>
    </xf>
    <xf numFmtId="0" fontId="12" fillId="0" borderId="0" xfId="0" applyFont="1" applyAlignment="1">
      <alignment horizontal="left"/>
    </xf>
    <xf numFmtId="0" fontId="7" fillId="0" borderId="0" xfId="0" applyFont="1" applyAlignment="1">
      <alignment horizontal="left"/>
    </xf>
    <xf numFmtId="166" fontId="1" fillId="4" borderId="1" xfId="0" applyNumberFormat="1" applyFont="1" applyFill="1" applyBorder="1" applyAlignment="1" applyProtection="1">
      <alignment horizontal="right" vertical="center"/>
      <protection locked="0"/>
    </xf>
    <xf numFmtId="166" fontId="1" fillId="4" borderId="16" xfId="0" applyNumberFormat="1" applyFont="1" applyFill="1" applyBorder="1" applyAlignment="1" applyProtection="1">
      <alignment horizontal="right" vertical="center"/>
      <protection locked="0"/>
    </xf>
    <xf numFmtId="168" fontId="1" fillId="4" borderId="1" xfId="0" applyNumberFormat="1" applyFont="1" applyFill="1" applyBorder="1" applyAlignment="1" applyProtection="1">
      <alignment horizontal="right"/>
      <protection locked="0"/>
    </xf>
    <xf numFmtId="165" fontId="1" fillId="4" borderId="1" xfId="0" applyNumberFormat="1" applyFont="1" applyFill="1" applyBorder="1" applyAlignment="1" applyProtection="1">
      <alignment horizontal="right"/>
      <protection locked="0"/>
    </xf>
    <xf numFmtId="168" fontId="1" fillId="4" borderId="16" xfId="0" applyNumberFormat="1" applyFont="1" applyFill="1" applyBorder="1" applyAlignment="1" applyProtection="1">
      <alignment horizontal="right"/>
      <protection locked="0"/>
    </xf>
    <xf numFmtId="166" fontId="1" fillId="4" borderId="1" xfId="0" applyNumberFormat="1" applyFont="1" applyFill="1" applyBorder="1" applyAlignment="1" applyProtection="1">
      <alignment horizontal="right"/>
      <protection locked="0"/>
    </xf>
    <xf numFmtId="166" fontId="1" fillId="4" borderId="16" xfId="0" applyNumberFormat="1" applyFont="1" applyFill="1" applyBorder="1" applyAlignment="1" applyProtection="1">
      <alignment horizontal="right"/>
      <protection locked="0"/>
    </xf>
    <xf numFmtId="166" fontId="1" fillId="4" borderId="27" xfId="0" applyNumberFormat="1" applyFont="1" applyFill="1" applyBorder="1" applyAlignment="1" applyProtection="1">
      <alignment horizontal="right" vertical="center"/>
      <protection locked="0"/>
    </xf>
    <xf numFmtId="0" fontId="0" fillId="0" borderId="0" xfId="0" applyAlignment="1">
      <alignment vertical="center"/>
    </xf>
    <xf numFmtId="0" fontId="0" fillId="0" borderId="0" xfId="0" applyAlignment="1">
      <alignment wrapText="1"/>
    </xf>
    <xf numFmtId="49" fontId="1" fillId="0" borderId="12" xfId="0" applyNumberFormat="1" applyFont="1" applyBorder="1" applyAlignment="1">
      <alignment horizontal="center" vertical="center" wrapText="1"/>
    </xf>
    <xf numFmtId="166" fontId="1" fillId="4" borderId="1" xfId="0" applyNumberFormat="1" applyFont="1" applyFill="1" applyBorder="1" applyAlignment="1" applyProtection="1">
      <alignment horizontal="right" vertical="center" wrapText="1"/>
      <protection locked="0"/>
    </xf>
    <xf numFmtId="166" fontId="1" fillId="0" borderId="13" xfId="0" applyNumberFormat="1" applyFont="1" applyBorder="1" applyAlignment="1">
      <alignment horizontal="right" vertical="center" wrapText="1"/>
    </xf>
    <xf numFmtId="0" fontId="8" fillId="5"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49"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166" fontId="1" fillId="4" borderId="16" xfId="0" applyNumberFormat="1" applyFont="1" applyFill="1" applyBorder="1" applyAlignment="1" applyProtection="1">
      <alignment horizontal="right" vertical="center" wrapText="1"/>
      <protection locked="0"/>
    </xf>
    <xf numFmtId="166" fontId="1" fillId="0" borderId="17" xfId="0" applyNumberFormat="1" applyFont="1" applyBorder="1" applyAlignment="1">
      <alignment horizontal="right" vertical="center" wrapText="1"/>
    </xf>
    <xf numFmtId="49" fontId="1" fillId="0" borderId="0" xfId="0" applyNumberFormat="1" applyFont="1" applyAlignment="1">
      <alignment vertical="center" wrapText="1"/>
    </xf>
    <xf numFmtId="49" fontId="1" fillId="5" borderId="1" xfId="0" applyNumberFormat="1" applyFont="1" applyFill="1" applyBorder="1" applyAlignment="1">
      <alignment vertical="center" wrapText="1"/>
    </xf>
    <xf numFmtId="49" fontId="1" fillId="0" borderId="22" xfId="0" applyNumberFormat="1" applyFont="1" applyBorder="1" applyAlignment="1">
      <alignment vertical="center" wrapText="1"/>
    </xf>
    <xf numFmtId="49" fontId="1" fillId="0" borderId="24" xfId="0" applyNumberFormat="1" applyFont="1" applyBorder="1" applyAlignment="1">
      <alignment vertical="center" wrapText="1"/>
    </xf>
    <xf numFmtId="49" fontId="1" fillId="0" borderId="15" xfId="0" applyNumberFormat="1" applyFont="1" applyBorder="1" applyAlignment="1">
      <alignment vertical="center" wrapText="1"/>
    </xf>
    <xf numFmtId="0" fontId="7" fillId="0" borderId="0" xfId="0" applyFont="1" applyAlignment="1">
      <alignment vertical="center" wrapText="1"/>
    </xf>
    <xf numFmtId="49" fontId="1" fillId="0" borderId="13" xfId="0" applyNumberFormat="1" applyFont="1" applyBorder="1" applyAlignment="1">
      <alignment wrapText="1"/>
    </xf>
    <xf numFmtId="49" fontId="1" fillId="0" borderId="23" xfId="0" applyNumberFormat="1" applyFont="1" applyBorder="1" applyAlignment="1">
      <alignment wrapText="1"/>
    </xf>
    <xf numFmtId="49" fontId="1" fillId="0" borderId="20" xfId="0" applyNumberFormat="1" applyFont="1" applyBorder="1" applyAlignment="1">
      <alignment horizontal="center" vertical="center" wrapText="1"/>
    </xf>
    <xf numFmtId="0" fontId="1" fillId="3" borderId="21" xfId="0" applyFont="1" applyFill="1" applyBorder="1" applyAlignment="1">
      <alignment horizontal="right" vertical="center"/>
    </xf>
    <xf numFmtId="49" fontId="1" fillId="0" borderId="30" xfId="0" applyNumberFormat="1" applyFont="1" applyBorder="1" applyAlignment="1">
      <alignment horizontal="center" vertical="center"/>
    </xf>
    <xf numFmtId="49" fontId="1" fillId="0" borderId="31" xfId="0" applyNumberFormat="1" applyFont="1" applyBorder="1" applyAlignment="1">
      <alignment horizontal="left" vertical="center" wrapText="1"/>
    </xf>
    <xf numFmtId="49" fontId="1" fillId="0" borderId="31" xfId="0" applyNumberFormat="1" applyFont="1" applyBorder="1" applyAlignment="1">
      <alignment horizontal="center" vertical="center" wrapText="1"/>
    </xf>
    <xf numFmtId="0" fontId="1" fillId="0" borderId="31" xfId="0" applyFont="1" applyBorder="1" applyAlignment="1">
      <alignment horizontal="center" vertical="center"/>
    </xf>
    <xf numFmtId="166" fontId="1" fillId="4" borderId="31" xfId="0" applyNumberFormat="1" applyFont="1" applyFill="1" applyBorder="1" applyAlignment="1" applyProtection="1">
      <alignment horizontal="right" vertical="center"/>
      <protection locked="0"/>
    </xf>
    <xf numFmtId="166" fontId="1" fillId="0" borderId="32" xfId="0" applyNumberFormat="1" applyFont="1" applyBorder="1" applyAlignment="1">
      <alignment horizontal="right" vertical="center"/>
    </xf>
    <xf numFmtId="0" fontId="7" fillId="0" borderId="0" xfId="0" applyFont="1" applyAlignment="1">
      <alignment horizontal="left" wrapText="1"/>
    </xf>
    <xf numFmtId="0" fontId="7"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vertical="center"/>
    </xf>
    <xf numFmtId="166" fontId="1" fillId="0" borderId="1" xfId="0" applyNumberFormat="1" applyFont="1" applyBorder="1" applyAlignment="1" applyProtection="1">
      <alignment horizontal="right" vertical="center" wrapText="1"/>
      <protection locked="0"/>
    </xf>
    <xf numFmtId="49" fontId="2" fillId="2" borderId="9" xfId="0" applyNumberFormat="1" applyFont="1" applyFill="1" applyBorder="1" applyAlignment="1">
      <alignment horizontal="left" vertical="center"/>
    </xf>
    <xf numFmtId="0" fontId="5" fillId="0" borderId="10" xfId="0" applyFont="1" applyBorder="1"/>
    <xf numFmtId="0" fontId="5" fillId="0" borderId="11" xfId="0" applyFont="1" applyBorder="1"/>
  </cellXfs>
  <cellStyles count="1">
    <cellStyle name="Normální" xfId="0" builtinId="0"/>
  </cellStyles>
  <dxfs count="11">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S1000"/>
  <sheetViews>
    <sheetView tabSelected="1" view="pageBreakPreview" zoomScale="60" zoomScaleNormal="100" workbookViewId="0">
      <selection activeCell="D25" sqref="D25"/>
    </sheetView>
  </sheetViews>
  <sheetFormatPr defaultColWidth="14.42578125" defaultRowHeight="15" customHeight="1" x14ac:dyDescent="0.25"/>
  <cols>
    <col min="1" max="2" width="7.28515625" customWidth="1"/>
    <col min="3" max="3" width="14.42578125" customWidth="1"/>
    <col min="4" max="4" width="64.42578125" customWidth="1"/>
    <col min="5" max="5" width="19.5703125" customWidth="1"/>
    <col min="6" max="6" width="14.42578125" customWidth="1"/>
  </cols>
  <sheetData>
    <row r="1" spans="1:19" x14ac:dyDescent="0.25">
      <c r="A1" s="1"/>
      <c r="B1" s="2"/>
      <c r="C1" s="3"/>
      <c r="D1" s="3"/>
      <c r="E1" s="1"/>
      <c r="F1" s="4"/>
      <c r="G1" s="4"/>
      <c r="H1" s="4"/>
      <c r="I1" s="4"/>
      <c r="J1" s="4"/>
      <c r="K1" s="4"/>
      <c r="L1" s="4"/>
      <c r="M1" s="4"/>
      <c r="N1" s="4"/>
      <c r="O1" s="4"/>
      <c r="P1" s="4"/>
      <c r="Q1" s="4"/>
      <c r="R1" s="4"/>
      <c r="S1" s="4"/>
    </row>
    <row r="2" spans="1:19" ht="26.25" x14ac:dyDescent="0.25">
      <c r="A2" s="5" t="s">
        <v>0</v>
      </c>
      <c r="B2" s="5"/>
      <c r="C2" s="5"/>
      <c r="D2" s="5"/>
      <c r="E2" s="5"/>
      <c r="F2" s="4"/>
      <c r="G2" s="4"/>
      <c r="H2" s="4"/>
      <c r="I2" s="4"/>
      <c r="J2" s="4"/>
      <c r="K2" s="4"/>
      <c r="L2" s="4"/>
      <c r="M2" s="4"/>
      <c r="N2" s="4"/>
      <c r="O2" s="4"/>
      <c r="P2" s="4"/>
      <c r="Q2" s="4"/>
      <c r="R2" s="4"/>
      <c r="S2" s="4"/>
    </row>
    <row r="3" spans="1:19" x14ac:dyDescent="0.25">
      <c r="A3" s="4"/>
      <c r="B3" s="4"/>
      <c r="C3" s="4"/>
      <c r="D3" s="4"/>
      <c r="E3" s="4"/>
      <c r="F3" s="4"/>
      <c r="G3" s="4"/>
      <c r="H3" s="4"/>
      <c r="I3" s="4"/>
      <c r="J3" s="4"/>
      <c r="K3" s="4"/>
      <c r="L3" s="4"/>
      <c r="M3" s="4"/>
      <c r="N3" s="4"/>
      <c r="O3" s="4"/>
      <c r="P3" s="4"/>
      <c r="Q3" s="4"/>
      <c r="R3" s="4"/>
      <c r="S3" s="4"/>
    </row>
    <row r="4" spans="1:19" ht="26.25" x14ac:dyDescent="0.25">
      <c r="A4" s="6"/>
      <c r="B4" s="6"/>
      <c r="C4" s="6"/>
      <c r="D4" s="6"/>
      <c r="E4" s="6"/>
      <c r="F4" s="4"/>
      <c r="G4" s="4"/>
      <c r="H4" s="4"/>
      <c r="I4" s="4"/>
      <c r="J4" s="4"/>
      <c r="K4" s="4"/>
      <c r="L4" s="4"/>
      <c r="M4" s="4"/>
      <c r="N4" s="4"/>
      <c r="O4" s="4"/>
      <c r="P4" s="4"/>
      <c r="Q4" s="4"/>
      <c r="R4" s="4"/>
      <c r="S4" s="4"/>
    </row>
    <row r="5" spans="1:19" x14ac:dyDescent="0.25">
      <c r="A5" s="2"/>
      <c r="B5" s="1"/>
      <c r="C5" s="1"/>
      <c r="D5" s="1"/>
      <c r="E5" s="1"/>
      <c r="F5" s="4"/>
      <c r="G5" s="4"/>
      <c r="H5" s="4"/>
      <c r="I5" s="4"/>
      <c r="J5" s="4"/>
      <c r="K5" s="4"/>
      <c r="L5" s="4"/>
      <c r="M5" s="4"/>
      <c r="N5" s="4"/>
      <c r="O5" s="4"/>
      <c r="P5" s="4"/>
      <c r="Q5" s="4"/>
      <c r="R5" s="4"/>
      <c r="S5" s="4"/>
    </row>
    <row r="6" spans="1:19" ht="18" x14ac:dyDescent="0.25">
      <c r="A6" s="2"/>
      <c r="B6" s="2"/>
      <c r="C6" s="7"/>
      <c r="D6" s="3"/>
      <c r="E6" s="1"/>
      <c r="F6" s="4"/>
      <c r="G6" s="4"/>
      <c r="H6" s="4"/>
      <c r="I6" s="4"/>
      <c r="J6" s="4"/>
      <c r="K6" s="4"/>
      <c r="L6" s="4"/>
      <c r="M6" s="4"/>
      <c r="N6" s="4"/>
      <c r="O6" s="4"/>
      <c r="P6" s="4"/>
      <c r="Q6" s="4"/>
      <c r="R6" s="4"/>
      <c r="S6" s="4"/>
    </row>
    <row r="7" spans="1:19" x14ac:dyDescent="0.25">
      <c r="A7" s="8"/>
      <c r="B7" s="8"/>
      <c r="C7" s="9" t="s">
        <v>1</v>
      </c>
      <c r="D7" s="9" t="s">
        <v>2</v>
      </c>
      <c r="E7" s="10" t="s">
        <v>3</v>
      </c>
      <c r="F7" s="4"/>
      <c r="G7" s="4"/>
      <c r="H7" s="4"/>
      <c r="I7" s="4"/>
      <c r="J7" s="4"/>
      <c r="K7" s="4"/>
      <c r="L7" s="4"/>
      <c r="M7" s="4"/>
      <c r="N7" s="4"/>
      <c r="O7" s="4"/>
      <c r="P7" s="4"/>
      <c r="Q7" s="4"/>
      <c r="R7" s="4"/>
      <c r="S7" s="4"/>
    </row>
    <row r="8" spans="1:19" ht="15.75" x14ac:dyDescent="0.25">
      <c r="A8" s="8"/>
      <c r="B8" s="8"/>
      <c r="C8" s="11" t="s">
        <v>4</v>
      </c>
      <c r="D8" s="12" t="s">
        <v>5</v>
      </c>
      <c r="E8" s="13">
        <f>'VV1 OSVĚTLENÍ'!I4</f>
        <v>0</v>
      </c>
      <c r="F8" s="4"/>
      <c r="G8" s="4"/>
      <c r="H8" s="14"/>
      <c r="I8" s="4"/>
      <c r="J8" s="4"/>
      <c r="K8" s="4"/>
      <c r="L8" s="4"/>
      <c r="M8" s="4"/>
      <c r="N8" s="4"/>
      <c r="O8" s="4"/>
      <c r="P8" s="4"/>
      <c r="Q8" s="4"/>
      <c r="R8" s="4"/>
      <c r="S8" s="4"/>
    </row>
    <row r="9" spans="1:19" ht="15.75" x14ac:dyDescent="0.25">
      <c r="A9" s="8"/>
      <c r="B9" s="8"/>
      <c r="C9" s="11" t="s">
        <v>6</v>
      </c>
      <c r="D9" s="12" t="s">
        <v>7</v>
      </c>
      <c r="E9" s="13">
        <f>'VV2 MOBILIÁŘ'!I4</f>
        <v>0</v>
      </c>
      <c r="F9" s="4"/>
      <c r="G9" s="4"/>
      <c r="H9" s="14"/>
      <c r="I9" s="4"/>
      <c r="J9" s="4"/>
      <c r="K9" s="4"/>
      <c r="L9" s="4"/>
      <c r="M9" s="4"/>
      <c r="N9" s="4"/>
      <c r="O9" s="4"/>
      <c r="P9" s="4"/>
      <c r="Q9" s="4"/>
      <c r="R9" s="4"/>
      <c r="S9" s="4"/>
    </row>
    <row r="10" spans="1:19" ht="15.75" x14ac:dyDescent="0.25">
      <c r="A10" s="8"/>
      <c r="B10" s="8"/>
      <c r="C10" s="11" t="s">
        <v>8</v>
      </c>
      <c r="D10" s="12" t="s">
        <v>9</v>
      </c>
      <c r="E10" s="13">
        <f>'VV3 GRAFIKA'!I4</f>
        <v>0</v>
      </c>
      <c r="F10" s="4"/>
      <c r="G10" s="4"/>
      <c r="H10" s="14"/>
      <c r="I10" s="4"/>
      <c r="J10" s="4"/>
      <c r="K10" s="4"/>
      <c r="L10" s="4"/>
      <c r="M10" s="4"/>
      <c r="N10" s="4"/>
      <c r="O10" s="4"/>
      <c r="P10" s="4"/>
      <c r="Q10" s="4"/>
      <c r="R10" s="4"/>
      <c r="S10" s="4"/>
    </row>
    <row r="11" spans="1:19" ht="15.75" x14ac:dyDescent="0.25">
      <c r="A11" s="4"/>
      <c r="B11" s="4"/>
      <c r="C11" s="11" t="s">
        <v>10</v>
      </c>
      <c r="D11" s="12" t="s">
        <v>11</v>
      </c>
      <c r="E11" s="13">
        <f>'VV4 AV TECHNIKA'!K4</f>
        <v>0</v>
      </c>
      <c r="F11" s="4"/>
      <c r="G11" s="4"/>
      <c r="H11" s="14"/>
      <c r="I11" s="4"/>
      <c r="J11" s="4"/>
      <c r="K11" s="4"/>
      <c r="L11" s="4"/>
      <c r="M11" s="4"/>
      <c r="N11" s="4"/>
      <c r="O11" s="4"/>
      <c r="P11" s="4"/>
      <c r="Q11" s="4"/>
      <c r="R11" s="4"/>
      <c r="S11" s="4"/>
    </row>
    <row r="12" spans="1:19" ht="15.75" x14ac:dyDescent="0.25">
      <c r="A12" s="4"/>
      <c r="B12" s="4"/>
      <c r="C12" s="11" t="s">
        <v>12</v>
      </c>
      <c r="D12" s="12" t="s">
        <v>13</v>
      </c>
      <c r="E12" s="13">
        <f>'VV5 AV OBSAH'!J4</f>
        <v>0</v>
      </c>
      <c r="F12" s="4"/>
      <c r="G12" s="4"/>
      <c r="H12" s="14"/>
      <c r="I12" s="4"/>
      <c r="J12" s="4"/>
      <c r="K12" s="4"/>
      <c r="L12" s="4"/>
      <c r="M12" s="4"/>
      <c r="N12" s="4"/>
      <c r="O12" s="4"/>
      <c r="P12" s="4"/>
      <c r="Q12" s="4"/>
      <c r="R12" s="4"/>
      <c r="S12" s="4"/>
    </row>
    <row r="13" spans="1:19" ht="15.75" x14ac:dyDescent="0.25">
      <c r="A13" s="4"/>
      <c r="B13" s="4"/>
      <c r="C13" s="11" t="s">
        <v>14</v>
      </c>
      <c r="D13" s="12" t="s">
        <v>15</v>
      </c>
      <c r="E13" s="13">
        <f>'VV6 RIDICI SYSTEM'!H4</f>
        <v>0</v>
      </c>
      <c r="F13" s="4"/>
      <c r="G13" s="4"/>
      <c r="H13" s="14"/>
      <c r="I13" s="4"/>
      <c r="J13" s="4"/>
      <c r="K13" s="4"/>
      <c r="L13" s="4"/>
      <c r="M13" s="4"/>
      <c r="N13" s="4"/>
      <c r="O13" s="4"/>
      <c r="P13" s="4"/>
      <c r="Q13" s="4"/>
      <c r="R13" s="4"/>
      <c r="S13" s="4"/>
    </row>
    <row r="14" spans="1:19" ht="15.75" x14ac:dyDescent="0.25">
      <c r="A14" s="4"/>
      <c r="B14" s="4"/>
      <c r="C14" s="15" t="s">
        <v>16</v>
      </c>
      <c r="D14" s="16" t="s">
        <v>17</v>
      </c>
      <c r="E14" s="17">
        <f>'VV7 REPLIKY A PREPARATY'!H4</f>
        <v>0</v>
      </c>
      <c r="F14" s="4"/>
      <c r="G14" s="4"/>
      <c r="H14" s="14"/>
      <c r="I14" s="4"/>
      <c r="J14" s="4"/>
      <c r="K14" s="4"/>
      <c r="L14" s="4"/>
      <c r="M14" s="4"/>
      <c r="N14" s="4"/>
      <c r="O14" s="4"/>
      <c r="P14" s="4"/>
      <c r="Q14" s="4"/>
      <c r="R14" s="4"/>
      <c r="S14" s="4"/>
    </row>
    <row r="15" spans="1:19" ht="15.75" x14ac:dyDescent="0.25">
      <c r="A15" s="4"/>
      <c r="B15" s="4"/>
      <c r="C15" s="15"/>
      <c r="D15" s="16" t="s">
        <v>18</v>
      </c>
      <c r="E15" s="17">
        <f>SUM(E8:E14)</f>
        <v>0</v>
      </c>
      <c r="F15" s="4"/>
      <c r="G15" s="4"/>
      <c r="H15" s="14"/>
      <c r="I15" s="4"/>
      <c r="J15" s="4"/>
      <c r="K15" s="4"/>
      <c r="L15" s="4"/>
      <c r="M15" s="4"/>
      <c r="N15" s="4"/>
      <c r="O15" s="4"/>
      <c r="P15" s="4"/>
      <c r="Q15" s="4"/>
      <c r="R15" s="4"/>
      <c r="S15" s="4"/>
    </row>
    <row r="16" spans="1:19" ht="18" x14ac:dyDescent="0.25">
      <c r="A16" s="4"/>
      <c r="B16" s="4"/>
      <c r="C16" s="7"/>
      <c r="D16" s="4"/>
      <c r="E16" s="4"/>
      <c r="F16" s="4"/>
      <c r="G16" s="4"/>
      <c r="H16" s="4"/>
      <c r="I16" s="4"/>
      <c r="J16" s="4"/>
      <c r="K16" s="4"/>
      <c r="L16" s="4"/>
      <c r="M16" s="4"/>
      <c r="N16" s="4"/>
      <c r="O16" s="4"/>
      <c r="P16" s="4"/>
      <c r="Q16" s="4"/>
      <c r="R16" s="4"/>
      <c r="S16" s="4"/>
    </row>
    <row r="17" spans="1:19" s="87" customFormat="1" ht="21" customHeight="1" x14ac:dyDescent="0.25">
      <c r="A17" s="1"/>
      <c r="B17" s="1"/>
      <c r="C17" s="1" t="s">
        <v>19</v>
      </c>
      <c r="D17" s="1"/>
      <c r="E17" s="1"/>
      <c r="F17" s="1"/>
      <c r="G17" s="1"/>
      <c r="H17" s="1"/>
      <c r="I17" s="1"/>
      <c r="J17" s="1"/>
      <c r="K17" s="1"/>
      <c r="L17" s="1"/>
      <c r="M17" s="1"/>
      <c r="N17" s="1"/>
      <c r="O17" s="1"/>
      <c r="P17" s="1"/>
      <c r="Q17" s="1"/>
      <c r="R17" s="1"/>
      <c r="S17" s="1"/>
    </row>
    <row r="18" spans="1:19" ht="86.25" x14ac:dyDescent="0.25">
      <c r="A18" s="4"/>
      <c r="B18" s="4"/>
      <c r="C18" s="4"/>
      <c r="D18" s="18" t="s">
        <v>20</v>
      </c>
      <c r="E18" s="4"/>
      <c r="F18" s="4"/>
      <c r="G18" s="4"/>
      <c r="H18" s="4"/>
      <c r="I18" s="4"/>
      <c r="J18" s="4"/>
      <c r="K18" s="4"/>
      <c r="L18" s="4"/>
      <c r="M18" s="4"/>
      <c r="N18" s="4"/>
      <c r="O18" s="4"/>
      <c r="P18" s="4"/>
      <c r="Q18" s="4"/>
      <c r="R18" s="4"/>
      <c r="S18" s="4"/>
    </row>
    <row r="19" spans="1:19" x14ac:dyDescent="0.25">
      <c r="A19" s="4"/>
      <c r="B19" s="4"/>
      <c r="C19" s="4"/>
      <c r="D19" s="18"/>
      <c r="E19" s="4"/>
      <c r="F19" s="4"/>
      <c r="G19" s="4"/>
      <c r="H19" s="4"/>
      <c r="I19" s="4"/>
      <c r="J19" s="4"/>
      <c r="K19" s="4"/>
      <c r="L19" s="4"/>
      <c r="M19" s="4"/>
      <c r="N19" s="4"/>
      <c r="O19" s="4"/>
      <c r="P19" s="4"/>
      <c r="Q19" s="4"/>
      <c r="R19" s="4"/>
      <c r="S19" s="4"/>
    </row>
    <row r="20" spans="1:19" ht="43.5" x14ac:dyDescent="0.25">
      <c r="A20" s="4"/>
      <c r="B20" s="4"/>
      <c r="C20" s="4"/>
      <c r="D20" s="18" t="s">
        <v>21</v>
      </c>
      <c r="E20" s="4"/>
      <c r="F20" s="4"/>
      <c r="G20" s="4"/>
      <c r="H20" s="4"/>
      <c r="I20" s="4"/>
      <c r="J20" s="4"/>
      <c r="K20" s="4"/>
      <c r="L20" s="4"/>
      <c r="M20" s="4"/>
      <c r="N20" s="4"/>
      <c r="O20" s="4"/>
      <c r="P20" s="4"/>
      <c r="Q20" s="4"/>
      <c r="R20" s="4"/>
      <c r="S20" s="4"/>
    </row>
    <row r="21" spans="1:19" ht="15.75" customHeight="1" x14ac:dyDescent="0.25">
      <c r="A21" s="4"/>
      <c r="B21" s="4"/>
      <c r="C21" s="4"/>
      <c r="D21" s="18"/>
      <c r="E21" s="4"/>
      <c r="F21" s="4"/>
      <c r="G21" s="4"/>
      <c r="H21" s="4"/>
      <c r="I21" s="4"/>
      <c r="J21" s="4"/>
      <c r="K21" s="4"/>
      <c r="L21" s="4"/>
      <c r="M21" s="4"/>
      <c r="N21" s="4"/>
      <c r="O21" s="4"/>
      <c r="P21" s="4"/>
      <c r="Q21" s="4"/>
      <c r="R21" s="4"/>
      <c r="S21" s="4"/>
    </row>
    <row r="22" spans="1:19" ht="38.25" customHeight="1" x14ac:dyDescent="0.25">
      <c r="A22" s="4"/>
      <c r="B22" s="4"/>
      <c r="C22" s="4"/>
      <c r="D22" s="18" t="s">
        <v>22</v>
      </c>
      <c r="E22" s="4"/>
      <c r="F22" s="4"/>
      <c r="G22" s="4"/>
      <c r="H22" s="4"/>
      <c r="I22" s="4"/>
      <c r="J22" s="4"/>
      <c r="K22" s="4"/>
      <c r="L22" s="4"/>
      <c r="M22" s="4"/>
      <c r="N22" s="4"/>
      <c r="O22" s="4"/>
      <c r="P22" s="4"/>
      <c r="Q22" s="4"/>
      <c r="R22" s="4"/>
      <c r="S22" s="4"/>
    </row>
    <row r="23" spans="1:19" ht="15.75" customHeight="1" x14ac:dyDescent="0.25">
      <c r="A23" s="4"/>
      <c r="B23" s="4"/>
      <c r="C23" s="4"/>
      <c r="D23" s="18"/>
      <c r="E23" s="4"/>
      <c r="F23" s="4"/>
      <c r="G23" s="4"/>
      <c r="H23" s="4"/>
      <c r="I23" s="4"/>
      <c r="J23" s="4"/>
      <c r="K23" s="4"/>
      <c r="L23" s="4"/>
      <c r="M23" s="4"/>
      <c r="N23" s="4"/>
      <c r="O23" s="4"/>
      <c r="P23" s="4"/>
      <c r="Q23" s="4"/>
      <c r="R23" s="4"/>
      <c r="S23" s="4"/>
    </row>
    <row r="24" spans="1:19" ht="75" customHeight="1" x14ac:dyDescent="0.25">
      <c r="A24" s="4"/>
      <c r="B24" s="4"/>
      <c r="C24" s="4"/>
      <c r="D24" s="18" t="s">
        <v>23</v>
      </c>
      <c r="E24" s="4"/>
      <c r="F24" s="4"/>
      <c r="G24" s="4"/>
      <c r="H24" s="4"/>
      <c r="I24" s="4"/>
      <c r="J24" s="4"/>
      <c r="K24" s="4"/>
      <c r="L24" s="4"/>
      <c r="M24" s="4"/>
      <c r="N24" s="4"/>
      <c r="O24" s="4"/>
      <c r="P24" s="4"/>
      <c r="Q24" s="4"/>
      <c r="R24" s="4"/>
      <c r="S24" s="4"/>
    </row>
    <row r="25" spans="1:19" ht="15.75" customHeight="1" x14ac:dyDescent="0.25">
      <c r="A25" s="4"/>
      <c r="B25" s="4"/>
      <c r="C25" s="4"/>
      <c r="D25" s="18"/>
      <c r="E25" s="4"/>
      <c r="F25" s="4"/>
      <c r="G25" s="4"/>
      <c r="H25" s="4"/>
      <c r="I25" s="4"/>
      <c r="J25" s="4"/>
      <c r="K25" s="4"/>
      <c r="L25" s="4"/>
      <c r="M25" s="4"/>
      <c r="N25" s="4"/>
      <c r="O25" s="4"/>
      <c r="P25" s="4"/>
      <c r="Q25" s="4"/>
      <c r="R25" s="4"/>
      <c r="S25" s="4"/>
    </row>
    <row r="26" spans="1:19" ht="46.5" customHeight="1" x14ac:dyDescent="0.25">
      <c r="A26" s="4"/>
      <c r="B26" s="4"/>
      <c r="C26" s="4"/>
      <c r="D26" s="18" t="s">
        <v>24</v>
      </c>
      <c r="E26" s="4"/>
      <c r="F26" s="4"/>
      <c r="G26" s="4"/>
      <c r="H26" s="4"/>
      <c r="I26" s="4"/>
      <c r="J26" s="4"/>
      <c r="K26" s="4"/>
      <c r="L26" s="4"/>
      <c r="M26" s="4"/>
      <c r="N26" s="4"/>
      <c r="O26" s="4"/>
      <c r="P26" s="4"/>
      <c r="Q26" s="4"/>
      <c r="R26" s="4"/>
      <c r="S26" s="4"/>
    </row>
    <row r="27" spans="1:19" ht="15.75" customHeight="1" x14ac:dyDescent="0.25">
      <c r="A27" s="4"/>
      <c r="B27" s="4"/>
      <c r="C27" s="4"/>
      <c r="D27" s="18"/>
      <c r="E27" s="4"/>
      <c r="F27" s="4"/>
      <c r="G27" s="4"/>
      <c r="H27" s="4"/>
      <c r="I27" s="4"/>
      <c r="J27" s="4"/>
      <c r="K27" s="4"/>
      <c r="L27" s="4"/>
      <c r="M27" s="4"/>
      <c r="N27" s="4"/>
      <c r="O27" s="4"/>
      <c r="P27" s="4"/>
      <c r="Q27" s="4"/>
      <c r="R27" s="4"/>
      <c r="S27" s="4"/>
    </row>
    <row r="28" spans="1:19" ht="65.25" customHeight="1" x14ac:dyDescent="0.25">
      <c r="A28" s="4"/>
      <c r="B28" s="4"/>
      <c r="C28" s="4"/>
      <c r="D28" s="18" t="s">
        <v>25</v>
      </c>
      <c r="E28" s="4"/>
      <c r="F28" s="4"/>
      <c r="G28" s="4"/>
      <c r="H28" s="4"/>
      <c r="I28" s="4"/>
      <c r="J28" s="4"/>
      <c r="K28" s="4"/>
      <c r="L28" s="4"/>
      <c r="M28" s="4"/>
      <c r="N28" s="4"/>
      <c r="O28" s="4"/>
      <c r="P28" s="4"/>
      <c r="Q28" s="4"/>
      <c r="R28" s="4"/>
      <c r="S28" s="4"/>
    </row>
    <row r="29" spans="1:19" ht="15.75" customHeight="1" x14ac:dyDescent="0.25">
      <c r="A29" s="4"/>
      <c r="B29" s="4"/>
      <c r="C29" s="4"/>
      <c r="D29" s="4"/>
      <c r="E29" s="4"/>
      <c r="F29" s="4"/>
      <c r="G29" s="4"/>
      <c r="H29" s="4"/>
      <c r="I29" s="4"/>
      <c r="J29" s="4"/>
      <c r="K29" s="4"/>
      <c r="L29" s="4"/>
      <c r="M29" s="4"/>
      <c r="N29" s="4"/>
      <c r="O29" s="4"/>
      <c r="P29" s="4"/>
      <c r="Q29" s="4"/>
      <c r="R29" s="4"/>
      <c r="S29" s="4"/>
    </row>
    <row r="30" spans="1:19" ht="15.75" customHeight="1" x14ac:dyDescent="0.25">
      <c r="A30" s="4"/>
      <c r="B30" s="4"/>
      <c r="C30" s="4"/>
      <c r="D30" s="4"/>
      <c r="E30" s="4"/>
      <c r="F30" s="4"/>
      <c r="G30" s="4"/>
      <c r="H30" s="4"/>
      <c r="I30" s="4"/>
      <c r="J30" s="4"/>
      <c r="K30" s="4"/>
      <c r="L30" s="4"/>
      <c r="M30" s="4"/>
      <c r="N30" s="4"/>
      <c r="O30" s="4"/>
      <c r="P30" s="4"/>
      <c r="Q30" s="4"/>
      <c r="R30" s="4"/>
      <c r="S30" s="4"/>
    </row>
    <row r="31" spans="1:19" ht="15.75" customHeight="1" x14ac:dyDescent="0.25">
      <c r="A31" s="4"/>
      <c r="B31" s="4"/>
      <c r="C31" s="4"/>
      <c r="D31" s="4"/>
      <c r="E31" s="4"/>
      <c r="F31" s="4"/>
      <c r="G31" s="4"/>
      <c r="H31" s="4"/>
      <c r="I31" s="4"/>
      <c r="J31" s="4"/>
      <c r="K31" s="4"/>
      <c r="L31" s="4"/>
      <c r="M31" s="4"/>
      <c r="N31" s="4"/>
      <c r="O31" s="4"/>
      <c r="P31" s="4"/>
      <c r="Q31" s="4"/>
      <c r="R31" s="4"/>
      <c r="S31" s="4"/>
    </row>
    <row r="32" spans="1:19" ht="15.75" customHeight="1" x14ac:dyDescent="0.25">
      <c r="A32" s="4"/>
      <c r="B32" s="4"/>
      <c r="C32" s="4"/>
      <c r="D32" s="4"/>
      <c r="E32" s="4"/>
      <c r="F32" s="4"/>
      <c r="G32" s="4"/>
      <c r="H32" s="4"/>
      <c r="I32" s="4"/>
      <c r="J32" s="4"/>
      <c r="K32" s="4"/>
      <c r="L32" s="4"/>
      <c r="M32" s="4"/>
      <c r="N32" s="4"/>
      <c r="O32" s="4"/>
      <c r="P32" s="4"/>
      <c r="Q32" s="4"/>
      <c r="R32" s="4"/>
      <c r="S32" s="4"/>
    </row>
    <row r="33" spans="1:19" ht="15.75" customHeight="1" x14ac:dyDescent="0.25">
      <c r="A33" s="4"/>
      <c r="B33" s="4"/>
      <c r="C33" s="4"/>
      <c r="D33" s="4"/>
      <c r="E33" s="4"/>
      <c r="F33" s="4"/>
      <c r="G33" s="4"/>
      <c r="H33" s="4"/>
      <c r="I33" s="4"/>
      <c r="J33" s="4"/>
      <c r="K33" s="4"/>
      <c r="L33" s="4"/>
      <c r="M33" s="4"/>
      <c r="N33" s="4"/>
      <c r="O33" s="4"/>
      <c r="P33" s="4"/>
      <c r="Q33" s="4"/>
      <c r="R33" s="4"/>
      <c r="S33" s="4"/>
    </row>
    <row r="34" spans="1:19" ht="15.75" customHeight="1" x14ac:dyDescent="0.25">
      <c r="A34" s="4"/>
      <c r="B34" s="4"/>
      <c r="C34" s="4"/>
      <c r="D34" s="4"/>
      <c r="E34" s="4"/>
      <c r="F34" s="4"/>
      <c r="G34" s="4"/>
      <c r="H34" s="4"/>
      <c r="I34" s="4"/>
      <c r="J34" s="4"/>
      <c r="K34" s="4"/>
      <c r="L34" s="4"/>
      <c r="M34" s="4"/>
      <c r="N34" s="4"/>
      <c r="O34" s="4"/>
      <c r="P34" s="4"/>
      <c r="Q34" s="4"/>
      <c r="R34" s="4"/>
      <c r="S34" s="4"/>
    </row>
    <row r="35" spans="1:19" ht="15.75" customHeight="1" x14ac:dyDescent="0.25">
      <c r="A35" s="4"/>
      <c r="B35" s="4"/>
      <c r="C35" s="4"/>
      <c r="D35" s="4"/>
      <c r="E35" s="4"/>
      <c r="F35" s="4"/>
      <c r="G35" s="4"/>
      <c r="H35" s="4"/>
      <c r="I35" s="4"/>
      <c r="J35" s="4"/>
      <c r="K35" s="4"/>
      <c r="L35" s="4"/>
      <c r="M35" s="4"/>
      <c r="N35" s="4"/>
      <c r="O35" s="4"/>
      <c r="P35" s="4"/>
      <c r="Q35" s="4"/>
      <c r="R35" s="4"/>
      <c r="S35" s="4"/>
    </row>
    <row r="36" spans="1:19" ht="15.75" customHeight="1" x14ac:dyDescent="0.25">
      <c r="A36" s="4"/>
      <c r="B36" s="4"/>
      <c r="C36" s="4"/>
      <c r="D36" s="4"/>
      <c r="E36" s="4"/>
      <c r="F36" s="4"/>
      <c r="G36" s="4"/>
      <c r="H36" s="4"/>
      <c r="I36" s="4"/>
      <c r="J36" s="4"/>
      <c r="K36" s="4"/>
      <c r="L36" s="4"/>
      <c r="M36" s="4"/>
      <c r="N36" s="4"/>
      <c r="O36" s="4"/>
      <c r="P36" s="4"/>
      <c r="Q36" s="4"/>
      <c r="R36" s="4"/>
      <c r="S36" s="4"/>
    </row>
    <row r="37" spans="1:19" ht="15.75" customHeight="1" x14ac:dyDescent="0.25">
      <c r="A37" s="4"/>
      <c r="B37" s="4"/>
      <c r="C37" s="4"/>
      <c r="D37" s="4"/>
      <c r="E37" s="4"/>
      <c r="F37" s="4"/>
      <c r="G37" s="4"/>
      <c r="H37" s="4"/>
      <c r="I37" s="4"/>
      <c r="J37" s="4"/>
      <c r="K37" s="4"/>
      <c r="L37" s="4"/>
      <c r="M37" s="4"/>
      <c r="N37" s="4"/>
      <c r="O37" s="4"/>
      <c r="P37" s="4"/>
      <c r="Q37" s="4"/>
      <c r="R37" s="4"/>
      <c r="S37" s="4"/>
    </row>
    <row r="38" spans="1:19" ht="15.75" customHeight="1" x14ac:dyDescent="0.25">
      <c r="A38" s="4"/>
      <c r="B38" s="4"/>
      <c r="C38" s="4"/>
      <c r="D38" s="4"/>
      <c r="E38" s="4"/>
      <c r="F38" s="4"/>
      <c r="G38" s="4"/>
      <c r="H38" s="4"/>
      <c r="I38" s="4"/>
      <c r="J38" s="4"/>
      <c r="K38" s="4"/>
      <c r="L38" s="4"/>
      <c r="M38" s="4"/>
      <c r="N38" s="4"/>
      <c r="O38" s="4"/>
      <c r="P38" s="4"/>
      <c r="Q38" s="4"/>
      <c r="R38" s="4"/>
      <c r="S38" s="4"/>
    </row>
    <row r="39" spans="1:19" ht="15.75" customHeight="1" x14ac:dyDescent="0.25">
      <c r="A39" s="4"/>
      <c r="B39" s="4"/>
      <c r="C39" s="4"/>
      <c r="D39" s="4"/>
      <c r="E39" s="4"/>
      <c r="F39" s="4"/>
      <c r="G39" s="4"/>
      <c r="H39" s="4"/>
      <c r="I39" s="4"/>
      <c r="J39" s="4"/>
      <c r="K39" s="4"/>
      <c r="L39" s="4"/>
      <c r="M39" s="4"/>
      <c r="N39" s="4"/>
      <c r="O39" s="4"/>
      <c r="P39" s="4"/>
      <c r="Q39" s="4"/>
      <c r="R39" s="4"/>
      <c r="S39" s="4"/>
    </row>
    <row r="40" spans="1:19" ht="15.75" customHeight="1" x14ac:dyDescent="0.25">
      <c r="A40" s="4"/>
      <c r="B40" s="4"/>
      <c r="C40" s="4"/>
      <c r="D40" s="4"/>
      <c r="E40" s="4"/>
      <c r="F40" s="4"/>
      <c r="G40" s="4"/>
      <c r="H40" s="4"/>
      <c r="I40" s="4"/>
      <c r="J40" s="4"/>
      <c r="K40" s="4"/>
      <c r="L40" s="4"/>
      <c r="M40" s="4"/>
      <c r="N40" s="4"/>
      <c r="O40" s="4"/>
      <c r="P40" s="4"/>
      <c r="Q40" s="4"/>
      <c r="R40" s="4"/>
      <c r="S40" s="4"/>
    </row>
    <row r="41" spans="1:19" ht="15.75" customHeight="1" x14ac:dyDescent="0.25">
      <c r="A41" s="4"/>
      <c r="B41" s="4"/>
      <c r="C41" s="4"/>
      <c r="D41" s="4"/>
      <c r="E41" s="4"/>
      <c r="F41" s="4"/>
      <c r="G41" s="4"/>
      <c r="H41" s="4"/>
      <c r="I41" s="4"/>
      <c r="J41" s="4"/>
      <c r="K41" s="4"/>
      <c r="L41" s="4"/>
      <c r="M41" s="4"/>
      <c r="N41" s="4"/>
      <c r="O41" s="4"/>
      <c r="P41" s="4"/>
      <c r="Q41" s="4"/>
      <c r="R41" s="4"/>
      <c r="S41" s="4"/>
    </row>
    <row r="42" spans="1:19" ht="15.75" customHeight="1" x14ac:dyDescent="0.25">
      <c r="A42" s="4"/>
      <c r="B42" s="4"/>
      <c r="C42" s="4"/>
      <c r="D42" s="4"/>
      <c r="E42" s="4"/>
      <c r="F42" s="4"/>
      <c r="G42" s="4"/>
      <c r="H42" s="4"/>
      <c r="I42" s="4"/>
      <c r="J42" s="4"/>
      <c r="K42" s="4"/>
      <c r="L42" s="4"/>
      <c r="M42" s="4"/>
      <c r="N42" s="4"/>
      <c r="O42" s="4"/>
      <c r="P42" s="4"/>
      <c r="Q42" s="4"/>
      <c r="R42" s="4"/>
      <c r="S42" s="4"/>
    </row>
    <row r="43" spans="1:19" ht="15.75" customHeight="1" x14ac:dyDescent="0.25">
      <c r="A43" s="4"/>
      <c r="B43" s="4"/>
      <c r="C43" s="4"/>
      <c r="D43" s="4"/>
      <c r="E43" s="4"/>
      <c r="F43" s="4"/>
      <c r="G43" s="4"/>
      <c r="H43" s="4"/>
      <c r="I43" s="4"/>
      <c r="J43" s="4"/>
      <c r="K43" s="4"/>
      <c r="L43" s="4"/>
      <c r="M43" s="4"/>
      <c r="N43" s="4"/>
      <c r="O43" s="4"/>
      <c r="P43" s="4"/>
      <c r="Q43" s="4"/>
      <c r="R43" s="4"/>
      <c r="S43" s="4"/>
    </row>
    <row r="44" spans="1:19" ht="15.75" customHeight="1" x14ac:dyDescent="0.25">
      <c r="A44" s="4"/>
      <c r="B44" s="4"/>
      <c r="C44" s="4"/>
      <c r="D44" s="4"/>
      <c r="E44" s="4"/>
      <c r="F44" s="4"/>
      <c r="G44" s="4"/>
      <c r="H44" s="4"/>
      <c r="I44" s="4"/>
      <c r="J44" s="4"/>
      <c r="K44" s="4"/>
      <c r="L44" s="4"/>
      <c r="M44" s="4"/>
      <c r="N44" s="4"/>
      <c r="O44" s="4"/>
      <c r="P44" s="4"/>
      <c r="Q44" s="4"/>
      <c r="R44" s="4"/>
      <c r="S44" s="4"/>
    </row>
    <row r="45" spans="1:19" ht="15.75" customHeight="1" x14ac:dyDescent="0.25">
      <c r="A45" s="4"/>
      <c r="B45" s="4"/>
      <c r="C45" s="4"/>
      <c r="D45" s="4"/>
      <c r="E45" s="4"/>
      <c r="F45" s="4"/>
      <c r="G45" s="4"/>
      <c r="H45" s="4"/>
      <c r="I45" s="4"/>
      <c r="J45" s="4"/>
      <c r="K45" s="4"/>
      <c r="L45" s="4"/>
      <c r="M45" s="4"/>
      <c r="N45" s="4"/>
      <c r="O45" s="4"/>
      <c r="P45" s="4"/>
      <c r="Q45" s="4"/>
      <c r="R45" s="4"/>
      <c r="S45" s="4"/>
    </row>
    <row r="46" spans="1:19" ht="15.75" customHeight="1" x14ac:dyDescent="0.25">
      <c r="A46" s="4"/>
      <c r="B46" s="4"/>
      <c r="C46" s="4"/>
      <c r="D46" s="4"/>
      <c r="E46" s="4"/>
      <c r="F46" s="4"/>
      <c r="G46" s="4"/>
      <c r="H46" s="4"/>
      <c r="I46" s="4"/>
      <c r="J46" s="4"/>
      <c r="K46" s="4"/>
      <c r="L46" s="4"/>
      <c r="M46" s="4"/>
      <c r="N46" s="4"/>
      <c r="O46" s="4"/>
      <c r="P46" s="4"/>
      <c r="Q46" s="4"/>
      <c r="R46" s="4"/>
      <c r="S46" s="4"/>
    </row>
    <row r="47" spans="1:19" ht="15.75" customHeight="1" x14ac:dyDescent="0.25">
      <c r="A47" s="4"/>
      <c r="B47" s="4"/>
      <c r="C47" s="4"/>
      <c r="D47" s="4"/>
      <c r="E47" s="4"/>
      <c r="F47" s="4"/>
      <c r="G47" s="4"/>
      <c r="H47" s="4"/>
      <c r="I47" s="4"/>
      <c r="J47" s="4"/>
      <c r="K47" s="4"/>
      <c r="L47" s="4"/>
      <c r="M47" s="4"/>
      <c r="N47" s="4"/>
      <c r="O47" s="4"/>
      <c r="P47" s="4"/>
      <c r="Q47" s="4"/>
      <c r="R47" s="4"/>
      <c r="S47" s="4"/>
    </row>
    <row r="48" spans="1:19" ht="15.75" customHeight="1" x14ac:dyDescent="0.25">
      <c r="A48" s="4"/>
      <c r="B48" s="4"/>
      <c r="C48" s="4"/>
      <c r="D48" s="4"/>
      <c r="E48" s="4"/>
      <c r="F48" s="4"/>
      <c r="G48" s="4"/>
      <c r="H48" s="4"/>
      <c r="I48" s="4"/>
      <c r="J48" s="4"/>
      <c r="K48" s="4"/>
      <c r="L48" s="4"/>
      <c r="M48" s="4"/>
      <c r="N48" s="4"/>
      <c r="O48" s="4"/>
      <c r="P48" s="4"/>
      <c r="Q48" s="4"/>
      <c r="R48" s="4"/>
      <c r="S48" s="4"/>
    </row>
    <row r="49" spans="1:19" ht="15.75" customHeight="1" x14ac:dyDescent="0.25">
      <c r="A49" s="4"/>
      <c r="B49" s="4"/>
      <c r="C49" s="4"/>
      <c r="D49" s="4"/>
      <c r="E49" s="4"/>
      <c r="F49" s="4"/>
      <c r="G49" s="4"/>
      <c r="H49" s="4"/>
      <c r="I49" s="4"/>
      <c r="J49" s="4"/>
      <c r="K49" s="4"/>
      <c r="L49" s="4"/>
      <c r="M49" s="4"/>
      <c r="N49" s="4"/>
      <c r="O49" s="4"/>
      <c r="P49" s="4"/>
      <c r="Q49" s="4"/>
      <c r="R49" s="4"/>
      <c r="S49" s="4"/>
    </row>
    <row r="50" spans="1:19" ht="15.75" customHeight="1" x14ac:dyDescent="0.25">
      <c r="A50" s="4"/>
      <c r="B50" s="4"/>
      <c r="C50" s="4"/>
      <c r="D50" s="4"/>
      <c r="E50" s="4"/>
      <c r="F50" s="4"/>
      <c r="G50" s="4"/>
      <c r="H50" s="4"/>
      <c r="I50" s="4"/>
      <c r="J50" s="4"/>
      <c r="K50" s="4"/>
      <c r="L50" s="4"/>
      <c r="M50" s="4"/>
      <c r="N50" s="4"/>
      <c r="O50" s="4"/>
      <c r="P50" s="4"/>
      <c r="Q50" s="4"/>
      <c r="R50" s="4"/>
      <c r="S50" s="4"/>
    </row>
    <row r="51" spans="1:19" ht="15.75" customHeight="1" x14ac:dyDescent="0.25">
      <c r="A51" s="4"/>
      <c r="B51" s="4"/>
      <c r="C51" s="4"/>
      <c r="D51" s="4"/>
      <c r="E51" s="4"/>
      <c r="F51" s="4"/>
      <c r="G51" s="4"/>
      <c r="H51" s="4"/>
      <c r="I51" s="4"/>
      <c r="J51" s="4"/>
      <c r="K51" s="4"/>
      <c r="L51" s="4"/>
      <c r="M51" s="4"/>
      <c r="N51" s="4"/>
      <c r="O51" s="4"/>
      <c r="P51" s="4"/>
      <c r="Q51" s="4"/>
      <c r="R51" s="4"/>
      <c r="S51" s="4"/>
    </row>
    <row r="52" spans="1:19" ht="15.75" customHeight="1" x14ac:dyDescent="0.25">
      <c r="A52" s="4"/>
      <c r="B52" s="4"/>
      <c r="C52" s="4"/>
      <c r="D52" s="4"/>
      <c r="E52" s="4"/>
      <c r="F52" s="4"/>
      <c r="G52" s="4"/>
      <c r="H52" s="4"/>
      <c r="I52" s="4"/>
      <c r="J52" s="4"/>
      <c r="K52" s="4"/>
      <c r="L52" s="4"/>
      <c r="M52" s="4"/>
      <c r="N52" s="4"/>
      <c r="O52" s="4"/>
      <c r="P52" s="4"/>
      <c r="Q52" s="4"/>
      <c r="R52" s="4"/>
      <c r="S52" s="4"/>
    </row>
    <row r="53" spans="1:19" ht="15.75" customHeight="1" x14ac:dyDescent="0.25">
      <c r="A53" s="4"/>
      <c r="B53" s="4"/>
      <c r="C53" s="4"/>
      <c r="D53" s="4"/>
      <c r="E53" s="4"/>
      <c r="F53" s="4"/>
      <c r="G53" s="4"/>
      <c r="H53" s="4"/>
      <c r="I53" s="4"/>
      <c r="J53" s="4"/>
      <c r="K53" s="4"/>
      <c r="L53" s="4"/>
      <c r="M53" s="4"/>
      <c r="N53" s="4"/>
      <c r="O53" s="4"/>
      <c r="P53" s="4"/>
      <c r="Q53" s="4"/>
      <c r="R53" s="4"/>
      <c r="S53" s="4"/>
    </row>
    <row r="54" spans="1:19" ht="15.75" customHeight="1" x14ac:dyDescent="0.25">
      <c r="A54" s="4"/>
      <c r="B54" s="4"/>
      <c r="C54" s="4"/>
      <c r="D54" s="4"/>
      <c r="E54" s="4"/>
      <c r="F54" s="4"/>
      <c r="G54" s="4"/>
      <c r="H54" s="4"/>
      <c r="I54" s="4"/>
      <c r="J54" s="4"/>
      <c r="K54" s="4"/>
      <c r="L54" s="4"/>
      <c r="M54" s="4"/>
      <c r="N54" s="4"/>
      <c r="O54" s="4"/>
      <c r="P54" s="4"/>
      <c r="Q54" s="4"/>
      <c r="R54" s="4"/>
      <c r="S54" s="4"/>
    </row>
    <row r="55" spans="1:19" ht="15.75" customHeight="1" x14ac:dyDescent="0.25">
      <c r="A55" s="4"/>
      <c r="B55" s="4"/>
      <c r="C55" s="4"/>
      <c r="D55" s="4"/>
      <c r="E55" s="4"/>
      <c r="F55" s="4"/>
      <c r="G55" s="4"/>
      <c r="H55" s="4"/>
      <c r="I55" s="4"/>
      <c r="J55" s="4"/>
      <c r="K55" s="4"/>
      <c r="L55" s="4"/>
      <c r="M55" s="4"/>
      <c r="N55" s="4"/>
      <c r="O55" s="4"/>
      <c r="P55" s="4"/>
      <c r="Q55" s="4"/>
      <c r="R55" s="4"/>
      <c r="S55" s="4"/>
    </row>
    <row r="56" spans="1:19" ht="15.75" customHeight="1" x14ac:dyDescent="0.25">
      <c r="A56" s="4"/>
      <c r="B56" s="4"/>
      <c r="C56" s="4"/>
      <c r="D56" s="4"/>
      <c r="E56" s="4"/>
      <c r="F56" s="4"/>
      <c r="G56" s="4"/>
      <c r="H56" s="4"/>
      <c r="I56" s="4"/>
      <c r="J56" s="4"/>
      <c r="K56" s="4"/>
      <c r="L56" s="4"/>
      <c r="M56" s="4"/>
      <c r="N56" s="4"/>
      <c r="O56" s="4"/>
      <c r="P56" s="4"/>
      <c r="Q56" s="4"/>
      <c r="R56" s="4"/>
      <c r="S56" s="4"/>
    </row>
    <row r="57" spans="1:19" ht="15.75" customHeight="1" x14ac:dyDescent="0.25">
      <c r="A57" s="4"/>
      <c r="B57" s="4"/>
      <c r="C57" s="4"/>
      <c r="D57" s="4"/>
      <c r="E57" s="4"/>
      <c r="F57" s="4"/>
      <c r="G57" s="4"/>
      <c r="H57" s="4"/>
      <c r="I57" s="4"/>
      <c r="J57" s="4"/>
      <c r="K57" s="4"/>
      <c r="L57" s="4"/>
      <c r="M57" s="4"/>
      <c r="N57" s="4"/>
      <c r="O57" s="4"/>
      <c r="P57" s="4"/>
      <c r="Q57" s="4"/>
      <c r="R57" s="4"/>
      <c r="S57" s="4"/>
    </row>
    <row r="58" spans="1:19" ht="15.75" customHeight="1" x14ac:dyDescent="0.25">
      <c r="A58" s="4"/>
      <c r="B58" s="4"/>
      <c r="C58" s="4"/>
      <c r="D58" s="4"/>
      <c r="E58" s="4"/>
      <c r="F58" s="4"/>
      <c r="G58" s="4"/>
      <c r="H58" s="4"/>
      <c r="I58" s="4"/>
      <c r="J58" s="4"/>
      <c r="K58" s="4"/>
      <c r="L58" s="4"/>
      <c r="M58" s="4"/>
      <c r="N58" s="4"/>
      <c r="O58" s="4"/>
      <c r="P58" s="4"/>
      <c r="Q58" s="4"/>
      <c r="R58" s="4"/>
      <c r="S58" s="4"/>
    </row>
    <row r="59" spans="1:19" ht="15.75" customHeight="1" x14ac:dyDescent="0.25">
      <c r="A59" s="4"/>
      <c r="B59" s="4"/>
      <c r="C59" s="4"/>
      <c r="D59" s="4"/>
      <c r="E59" s="4"/>
      <c r="F59" s="4"/>
      <c r="G59" s="4"/>
      <c r="H59" s="4"/>
      <c r="I59" s="4"/>
      <c r="J59" s="4"/>
      <c r="K59" s="4"/>
      <c r="L59" s="4"/>
      <c r="M59" s="4"/>
      <c r="N59" s="4"/>
      <c r="O59" s="4"/>
      <c r="P59" s="4"/>
      <c r="Q59" s="4"/>
      <c r="R59" s="4"/>
      <c r="S59" s="4"/>
    </row>
    <row r="60" spans="1:19" ht="15.75" customHeight="1" x14ac:dyDescent="0.25">
      <c r="A60" s="4"/>
      <c r="B60" s="4"/>
      <c r="C60" s="4"/>
      <c r="D60" s="4"/>
      <c r="E60" s="4"/>
      <c r="F60" s="4"/>
      <c r="G60" s="4"/>
      <c r="H60" s="4"/>
      <c r="I60" s="4"/>
      <c r="J60" s="4"/>
      <c r="K60" s="4"/>
      <c r="L60" s="4"/>
      <c r="M60" s="4"/>
      <c r="N60" s="4"/>
      <c r="O60" s="4"/>
      <c r="P60" s="4"/>
      <c r="Q60" s="4"/>
      <c r="R60" s="4"/>
      <c r="S60" s="4"/>
    </row>
    <row r="61" spans="1:19" ht="15.75" customHeight="1" x14ac:dyDescent="0.25">
      <c r="A61" s="4"/>
      <c r="B61" s="4"/>
      <c r="C61" s="4"/>
      <c r="D61" s="4"/>
      <c r="E61" s="4"/>
      <c r="F61" s="4"/>
      <c r="G61" s="4"/>
      <c r="H61" s="4"/>
      <c r="I61" s="4"/>
      <c r="J61" s="4"/>
      <c r="K61" s="4"/>
      <c r="L61" s="4"/>
      <c r="M61" s="4"/>
      <c r="N61" s="4"/>
      <c r="O61" s="4"/>
      <c r="P61" s="4"/>
      <c r="Q61" s="4"/>
      <c r="R61" s="4"/>
      <c r="S61" s="4"/>
    </row>
    <row r="62" spans="1:19" ht="15.75" customHeight="1" x14ac:dyDescent="0.25">
      <c r="A62" s="4"/>
      <c r="B62" s="4"/>
      <c r="C62" s="4"/>
      <c r="D62" s="4"/>
      <c r="E62" s="4"/>
      <c r="F62" s="4"/>
      <c r="G62" s="4"/>
      <c r="H62" s="4"/>
      <c r="I62" s="4"/>
      <c r="J62" s="4"/>
      <c r="K62" s="4"/>
      <c r="L62" s="4"/>
      <c r="M62" s="4"/>
      <c r="N62" s="4"/>
      <c r="O62" s="4"/>
      <c r="P62" s="4"/>
      <c r="Q62" s="4"/>
      <c r="R62" s="4"/>
      <c r="S62" s="4"/>
    </row>
    <row r="63" spans="1:19" ht="15.75" customHeight="1" x14ac:dyDescent="0.25">
      <c r="A63" s="4"/>
      <c r="B63" s="4"/>
      <c r="C63" s="4"/>
      <c r="D63" s="4"/>
      <c r="E63" s="4"/>
      <c r="F63" s="4"/>
      <c r="G63" s="4"/>
      <c r="H63" s="4"/>
      <c r="I63" s="4"/>
      <c r="J63" s="4"/>
      <c r="K63" s="4"/>
      <c r="L63" s="4"/>
      <c r="M63" s="4"/>
      <c r="N63" s="4"/>
      <c r="O63" s="4"/>
      <c r="P63" s="4"/>
      <c r="Q63" s="4"/>
      <c r="R63" s="4"/>
      <c r="S63" s="4"/>
    </row>
    <row r="64" spans="1:19" ht="15.75" customHeight="1" x14ac:dyDescent="0.25">
      <c r="A64" s="4"/>
      <c r="B64" s="4"/>
      <c r="C64" s="4"/>
      <c r="D64" s="4"/>
      <c r="E64" s="4"/>
      <c r="F64" s="4"/>
      <c r="G64" s="4"/>
      <c r="H64" s="4"/>
      <c r="I64" s="4"/>
      <c r="J64" s="4"/>
      <c r="K64" s="4"/>
      <c r="L64" s="4"/>
      <c r="M64" s="4"/>
      <c r="N64" s="4"/>
      <c r="O64" s="4"/>
      <c r="P64" s="4"/>
      <c r="Q64" s="4"/>
      <c r="R64" s="4"/>
      <c r="S64" s="4"/>
    </row>
    <row r="65" spans="1:19" ht="15.75" customHeight="1" x14ac:dyDescent="0.25">
      <c r="A65" s="4"/>
      <c r="B65" s="4"/>
      <c r="C65" s="4"/>
      <c r="D65" s="4"/>
      <c r="E65" s="4"/>
      <c r="F65" s="4"/>
      <c r="G65" s="4"/>
      <c r="H65" s="4"/>
      <c r="I65" s="4"/>
      <c r="J65" s="4"/>
      <c r="K65" s="4"/>
      <c r="L65" s="4"/>
      <c r="M65" s="4"/>
      <c r="N65" s="4"/>
      <c r="O65" s="4"/>
      <c r="P65" s="4"/>
      <c r="Q65" s="4"/>
      <c r="R65" s="4"/>
      <c r="S65" s="4"/>
    </row>
    <row r="66" spans="1:19" ht="15.75" customHeight="1" x14ac:dyDescent="0.25">
      <c r="A66" s="4"/>
      <c r="B66" s="4"/>
      <c r="C66" s="4"/>
      <c r="D66" s="4"/>
      <c r="E66" s="4"/>
      <c r="F66" s="4"/>
      <c r="G66" s="4"/>
      <c r="H66" s="4"/>
      <c r="I66" s="4"/>
      <c r="J66" s="4"/>
      <c r="K66" s="4"/>
      <c r="L66" s="4"/>
      <c r="M66" s="4"/>
      <c r="N66" s="4"/>
      <c r="O66" s="4"/>
      <c r="P66" s="4"/>
      <c r="Q66" s="4"/>
      <c r="R66" s="4"/>
      <c r="S66" s="4"/>
    </row>
    <row r="67" spans="1:19" ht="15.75" customHeight="1" x14ac:dyDescent="0.25">
      <c r="A67" s="4"/>
      <c r="B67" s="4"/>
      <c r="C67" s="4"/>
      <c r="D67" s="4"/>
      <c r="E67" s="4"/>
      <c r="F67" s="4"/>
      <c r="G67" s="4"/>
      <c r="H67" s="4"/>
      <c r="I67" s="4"/>
      <c r="J67" s="4"/>
      <c r="K67" s="4"/>
      <c r="L67" s="4"/>
      <c r="M67" s="4"/>
      <c r="N67" s="4"/>
      <c r="O67" s="4"/>
      <c r="P67" s="4"/>
      <c r="Q67" s="4"/>
      <c r="R67" s="4"/>
      <c r="S67" s="4"/>
    </row>
    <row r="68" spans="1:19" ht="15.75" customHeight="1" x14ac:dyDescent="0.25">
      <c r="A68" s="4"/>
      <c r="B68" s="4"/>
      <c r="C68" s="4"/>
      <c r="D68" s="4"/>
      <c r="E68" s="4"/>
      <c r="F68" s="4"/>
      <c r="G68" s="4"/>
      <c r="H68" s="4"/>
      <c r="I68" s="4"/>
      <c r="J68" s="4"/>
      <c r="K68" s="4"/>
      <c r="L68" s="4"/>
      <c r="M68" s="4"/>
      <c r="N68" s="4"/>
      <c r="O68" s="4"/>
      <c r="P68" s="4"/>
      <c r="Q68" s="4"/>
      <c r="R68" s="4"/>
      <c r="S68" s="4"/>
    </row>
    <row r="69" spans="1:19" ht="15.75" customHeight="1" x14ac:dyDescent="0.25">
      <c r="A69" s="4"/>
      <c r="B69" s="4"/>
      <c r="C69" s="4"/>
      <c r="D69" s="4"/>
      <c r="E69" s="4"/>
      <c r="F69" s="4"/>
      <c r="G69" s="4"/>
      <c r="H69" s="4"/>
      <c r="I69" s="4"/>
      <c r="J69" s="4"/>
      <c r="K69" s="4"/>
      <c r="L69" s="4"/>
      <c r="M69" s="4"/>
      <c r="N69" s="4"/>
      <c r="O69" s="4"/>
      <c r="P69" s="4"/>
      <c r="Q69" s="4"/>
      <c r="R69" s="4"/>
      <c r="S69" s="4"/>
    </row>
    <row r="70" spans="1:19" ht="15.75" customHeight="1" x14ac:dyDescent="0.25">
      <c r="A70" s="4"/>
      <c r="B70" s="4"/>
      <c r="C70" s="4"/>
      <c r="D70" s="4"/>
      <c r="E70" s="4"/>
      <c r="F70" s="4"/>
      <c r="G70" s="4"/>
      <c r="H70" s="4"/>
      <c r="I70" s="4"/>
      <c r="J70" s="4"/>
      <c r="K70" s="4"/>
      <c r="L70" s="4"/>
      <c r="M70" s="4"/>
      <c r="N70" s="4"/>
      <c r="O70" s="4"/>
      <c r="P70" s="4"/>
      <c r="Q70" s="4"/>
      <c r="R70" s="4"/>
      <c r="S70" s="4"/>
    </row>
    <row r="71" spans="1:19" ht="15.75" customHeight="1" x14ac:dyDescent="0.25">
      <c r="A71" s="4"/>
      <c r="B71" s="4"/>
      <c r="C71" s="4"/>
      <c r="D71" s="4"/>
      <c r="E71" s="4"/>
      <c r="F71" s="4"/>
      <c r="G71" s="4"/>
      <c r="H71" s="4"/>
      <c r="I71" s="4"/>
      <c r="J71" s="4"/>
      <c r="K71" s="4"/>
      <c r="L71" s="4"/>
      <c r="M71" s="4"/>
      <c r="N71" s="4"/>
      <c r="O71" s="4"/>
      <c r="P71" s="4"/>
      <c r="Q71" s="4"/>
      <c r="R71" s="4"/>
      <c r="S71" s="4"/>
    </row>
    <row r="72" spans="1:19" ht="15.75" customHeight="1" x14ac:dyDescent="0.25">
      <c r="A72" s="4"/>
      <c r="B72" s="4"/>
      <c r="C72" s="4"/>
      <c r="D72" s="4"/>
      <c r="E72" s="4"/>
      <c r="F72" s="4"/>
      <c r="G72" s="4"/>
      <c r="H72" s="4"/>
      <c r="I72" s="4"/>
      <c r="J72" s="4"/>
      <c r="K72" s="4"/>
      <c r="L72" s="4"/>
      <c r="M72" s="4"/>
      <c r="N72" s="4"/>
      <c r="O72" s="4"/>
      <c r="P72" s="4"/>
      <c r="Q72" s="4"/>
      <c r="R72" s="4"/>
      <c r="S72" s="4"/>
    </row>
    <row r="73" spans="1:19" ht="15.75" customHeight="1" x14ac:dyDescent="0.25">
      <c r="A73" s="4"/>
      <c r="B73" s="4"/>
      <c r="C73" s="4"/>
      <c r="D73" s="4"/>
      <c r="E73" s="4"/>
      <c r="F73" s="4"/>
      <c r="G73" s="4"/>
      <c r="H73" s="4"/>
      <c r="I73" s="4"/>
      <c r="J73" s="4"/>
      <c r="K73" s="4"/>
      <c r="L73" s="4"/>
      <c r="M73" s="4"/>
      <c r="N73" s="4"/>
      <c r="O73" s="4"/>
      <c r="P73" s="4"/>
      <c r="Q73" s="4"/>
      <c r="R73" s="4"/>
      <c r="S73" s="4"/>
    </row>
    <row r="74" spans="1:19" ht="15.75" customHeight="1" x14ac:dyDescent="0.25">
      <c r="A74" s="4"/>
      <c r="B74" s="4"/>
      <c r="C74" s="4"/>
      <c r="D74" s="4"/>
      <c r="E74" s="4"/>
      <c r="F74" s="4"/>
      <c r="G74" s="4"/>
      <c r="H74" s="4"/>
      <c r="I74" s="4"/>
      <c r="J74" s="4"/>
      <c r="K74" s="4"/>
      <c r="L74" s="4"/>
      <c r="M74" s="4"/>
      <c r="N74" s="4"/>
      <c r="O74" s="4"/>
      <c r="P74" s="4"/>
      <c r="Q74" s="4"/>
      <c r="R74" s="4"/>
      <c r="S74" s="4"/>
    </row>
    <row r="75" spans="1:19" ht="15.75" customHeight="1" x14ac:dyDescent="0.25">
      <c r="A75" s="4"/>
      <c r="B75" s="4"/>
      <c r="C75" s="4"/>
      <c r="D75" s="4"/>
      <c r="E75" s="4"/>
      <c r="F75" s="4"/>
      <c r="G75" s="4"/>
      <c r="H75" s="4"/>
      <c r="I75" s="4"/>
      <c r="J75" s="4"/>
      <c r="K75" s="4"/>
      <c r="L75" s="4"/>
      <c r="M75" s="4"/>
      <c r="N75" s="4"/>
      <c r="O75" s="4"/>
      <c r="P75" s="4"/>
      <c r="Q75" s="4"/>
      <c r="R75" s="4"/>
      <c r="S75" s="4"/>
    </row>
    <row r="76" spans="1:19" ht="15.75" customHeight="1" x14ac:dyDescent="0.25">
      <c r="A76" s="4"/>
      <c r="B76" s="4"/>
      <c r="C76" s="4"/>
      <c r="D76" s="4"/>
      <c r="E76" s="4"/>
      <c r="F76" s="4"/>
      <c r="G76" s="4"/>
      <c r="H76" s="4"/>
      <c r="I76" s="4"/>
      <c r="J76" s="4"/>
      <c r="K76" s="4"/>
      <c r="L76" s="4"/>
      <c r="M76" s="4"/>
      <c r="N76" s="4"/>
      <c r="O76" s="4"/>
      <c r="P76" s="4"/>
      <c r="Q76" s="4"/>
      <c r="R76" s="4"/>
      <c r="S76" s="4"/>
    </row>
    <row r="77" spans="1:19" ht="15.75" customHeight="1" x14ac:dyDescent="0.25">
      <c r="A77" s="4"/>
      <c r="B77" s="4"/>
      <c r="C77" s="4"/>
      <c r="D77" s="4"/>
      <c r="E77" s="4"/>
      <c r="F77" s="4"/>
      <c r="G77" s="4"/>
      <c r="H77" s="4"/>
      <c r="I77" s="4"/>
      <c r="J77" s="4"/>
      <c r="K77" s="4"/>
      <c r="L77" s="4"/>
      <c r="M77" s="4"/>
      <c r="N77" s="4"/>
      <c r="O77" s="4"/>
      <c r="P77" s="4"/>
      <c r="Q77" s="4"/>
      <c r="R77" s="4"/>
      <c r="S77" s="4"/>
    </row>
    <row r="78" spans="1:19" ht="15.75" customHeight="1" x14ac:dyDescent="0.25">
      <c r="A78" s="4"/>
      <c r="B78" s="4"/>
      <c r="C78" s="4"/>
      <c r="D78" s="4"/>
      <c r="E78" s="4"/>
      <c r="F78" s="4"/>
      <c r="G78" s="4"/>
      <c r="H78" s="4"/>
      <c r="I78" s="4"/>
      <c r="J78" s="4"/>
      <c r="K78" s="4"/>
      <c r="L78" s="4"/>
      <c r="M78" s="4"/>
      <c r="N78" s="4"/>
      <c r="O78" s="4"/>
      <c r="P78" s="4"/>
      <c r="Q78" s="4"/>
      <c r="R78" s="4"/>
      <c r="S78" s="4"/>
    </row>
    <row r="79" spans="1:19" ht="15.75" customHeight="1" x14ac:dyDescent="0.25">
      <c r="A79" s="4"/>
      <c r="B79" s="4"/>
      <c r="C79" s="4"/>
      <c r="D79" s="4"/>
      <c r="E79" s="4"/>
      <c r="F79" s="4"/>
      <c r="G79" s="4"/>
      <c r="H79" s="4"/>
      <c r="I79" s="4"/>
      <c r="J79" s="4"/>
      <c r="K79" s="4"/>
      <c r="L79" s="4"/>
      <c r="M79" s="4"/>
      <c r="N79" s="4"/>
      <c r="O79" s="4"/>
      <c r="P79" s="4"/>
      <c r="Q79" s="4"/>
      <c r="R79" s="4"/>
      <c r="S79" s="4"/>
    </row>
    <row r="80" spans="1:19" ht="15.75" customHeight="1" x14ac:dyDescent="0.25">
      <c r="A80" s="4"/>
      <c r="B80" s="4"/>
      <c r="C80" s="4"/>
      <c r="D80" s="4"/>
      <c r="E80" s="4"/>
      <c r="F80" s="4"/>
      <c r="G80" s="4"/>
      <c r="H80" s="4"/>
      <c r="I80" s="4"/>
      <c r="J80" s="4"/>
      <c r="K80" s="4"/>
      <c r="L80" s="4"/>
      <c r="M80" s="4"/>
      <c r="N80" s="4"/>
      <c r="O80" s="4"/>
      <c r="P80" s="4"/>
      <c r="Q80" s="4"/>
      <c r="R80" s="4"/>
      <c r="S80" s="4"/>
    </row>
    <row r="81" spans="1:19" ht="15.75" customHeight="1" x14ac:dyDescent="0.25">
      <c r="A81" s="4"/>
      <c r="B81" s="4"/>
      <c r="C81" s="4"/>
      <c r="D81" s="4"/>
      <c r="E81" s="4"/>
      <c r="F81" s="4"/>
      <c r="G81" s="4"/>
      <c r="H81" s="4"/>
      <c r="I81" s="4"/>
      <c r="J81" s="4"/>
      <c r="K81" s="4"/>
      <c r="L81" s="4"/>
      <c r="M81" s="4"/>
      <c r="N81" s="4"/>
      <c r="O81" s="4"/>
      <c r="P81" s="4"/>
      <c r="Q81" s="4"/>
      <c r="R81" s="4"/>
      <c r="S81" s="4"/>
    </row>
    <row r="82" spans="1:19" ht="15.75" customHeight="1" x14ac:dyDescent="0.25">
      <c r="A82" s="4"/>
      <c r="B82" s="4"/>
      <c r="C82" s="4"/>
      <c r="D82" s="4"/>
      <c r="E82" s="4"/>
      <c r="F82" s="4"/>
      <c r="G82" s="4"/>
      <c r="H82" s="4"/>
      <c r="I82" s="4"/>
      <c r="J82" s="4"/>
      <c r="K82" s="4"/>
      <c r="L82" s="4"/>
      <c r="M82" s="4"/>
      <c r="N82" s="4"/>
      <c r="O82" s="4"/>
      <c r="P82" s="4"/>
      <c r="Q82" s="4"/>
      <c r="R82" s="4"/>
      <c r="S82" s="4"/>
    </row>
    <row r="83" spans="1:19" ht="15.75" customHeight="1" x14ac:dyDescent="0.25">
      <c r="A83" s="4"/>
      <c r="B83" s="4"/>
      <c r="C83" s="4"/>
      <c r="D83" s="4"/>
      <c r="E83" s="4"/>
      <c r="F83" s="4"/>
      <c r="G83" s="4"/>
      <c r="H83" s="4"/>
      <c r="I83" s="4"/>
      <c r="J83" s="4"/>
      <c r="K83" s="4"/>
      <c r="L83" s="4"/>
      <c r="M83" s="4"/>
      <c r="N83" s="4"/>
      <c r="O83" s="4"/>
      <c r="P83" s="4"/>
      <c r="Q83" s="4"/>
      <c r="R83" s="4"/>
      <c r="S83" s="4"/>
    </row>
    <row r="84" spans="1:19" ht="15.75" customHeight="1" x14ac:dyDescent="0.25">
      <c r="A84" s="4"/>
      <c r="B84" s="4"/>
      <c r="C84" s="4"/>
      <c r="D84" s="4"/>
      <c r="E84" s="4"/>
      <c r="F84" s="4"/>
      <c r="G84" s="4"/>
      <c r="H84" s="4"/>
      <c r="I84" s="4"/>
      <c r="J84" s="4"/>
      <c r="K84" s="4"/>
      <c r="L84" s="4"/>
      <c r="M84" s="4"/>
      <c r="N84" s="4"/>
      <c r="O84" s="4"/>
      <c r="P84" s="4"/>
      <c r="Q84" s="4"/>
      <c r="R84" s="4"/>
      <c r="S84" s="4"/>
    </row>
    <row r="85" spans="1:19" ht="15.75" customHeight="1" x14ac:dyDescent="0.25">
      <c r="A85" s="4"/>
      <c r="B85" s="4"/>
      <c r="C85" s="4"/>
      <c r="D85" s="4"/>
      <c r="E85" s="4"/>
      <c r="F85" s="4"/>
      <c r="G85" s="4"/>
      <c r="H85" s="4"/>
      <c r="I85" s="4"/>
      <c r="J85" s="4"/>
      <c r="K85" s="4"/>
      <c r="L85" s="4"/>
      <c r="M85" s="4"/>
      <c r="N85" s="4"/>
      <c r="O85" s="4"/>
      <c r="P85" s="4"/>
      <c r="Q85" s="4"/>
      <c r="R85" s="4"/>
      <c r="S85" s="4"/>
    </row>
    <row r="86" spans="1:19" ht="15.75" customHeight="1" x14ac:dyDescent="0.25">
      <c r="A86" s="4"/>
      <c r="B86" s="4"/>
      <c r="C86" s="4"/>
      <c r="D86" s="4"/>
      <c r="E86" s="4"/>
      <c r="F86" s="4"/>
      <c r="G86" s="4"/>
      <c r="H86" s="4"/>
      <c r="I86" s="4"/>
      <c r="J86" s="4"/>
      <c r="K86" s="4"/>
      <c r="L86" s="4"/>
      <c r="M86" s="4"/>
      <c r="N86" s="4"/>
      <c r="O86" s="4"/>
      <c r="P86" s="4"/>
      <c r="Q86" s="4"/>
      <c r="R86" s="4"/>
      <c r="S86" s="4"/>
    </row>
    <row r="87" spans="1:19" ht="15.75" customHeight="1" x14ac:dyDescent="0.25">
      <c r="A87" s="4"/>
      <c r="B87" s="4"/>
      <c r="C87" s="4"/>
      <c r="D87" s="4"/>
      <c r="E87" s="4"/>
      <c r="F87" s="4"/>
      <c r="G87" s="4"/>
      <c r="H87" s="4"/>
      <c r="I87" s="4"/>
      <c r="J87" s="4"/>
      <c r="K87" s="4"/>
      <c r="L87" s="4"/>
      <c r="M87" s="4"/>
      <c r="N87" s="4"/>
      <c r="O87" s="4"/>
      <c r="P87" s="4"/>
      <c r="Q87" s="4"/>
      <c r="R87" s="4"/>
      <c r="S87" s="4"/>
    </row>
    <row r="88" spans="1:19" ht="15.75" customHeight="1" x14ac:dyDescent="0.25">
      <c r="A88" s="4"/>
      <c r="B88" s="4"/>
      <c r="C88" s="4"/>
      <c r="D88" s="4"/>
      <c r="E88" s="4"/>
      <c r="F88" s="4"/>
      <c r="G88" s="4"/>
      <c r="H88" s="4"/>
      <c r="I88" s="4"/>
      <c r="J88" s="4"/>
      <c r="K88" s="4"/>
      <c r="L88" s="4"/>
      <c r="M88" s="4"/>
      <c r="N88" s="4"/>
      <c r="O88" s="4"/>
      <c r="P88" s="4"/>
      <c r="Q88" s="4"/>
      <c r="R88" s="4"/>
      <c r="S88" s="4"/>
    </row>
    <row r="89" spans="1:19" ht="15.75" customHeight="1" x14ac:dyDescent="0.25">
      <c r="A89" s="4"/>
      <c r="B89" s="4"/>
      <c r="C89" s="4"/>
      <c r="D89" s="4"/>
      <c r="E89" s="4"/>
      <c r="F89" s="4"/>
      <c r="G89" s="4"/>
      <c r="H89" s="4"/>
      <c r="I89" s="4"/>
      <c r="J89" s="4"/>
      <c r="K89" s="4"/>
      <c r="L89" s="4"/>
      <c r="M89" s="4"/>
      <c r="N89" s="4"/>
      <c r="O89" s="4"/>
      <c r="P89" s="4"/>
      <c r="Q89" s="4"/>
      <c r="R89" s="4"/>
      <c r="S89" s="4"/>
    </row>
    <row r="90" spans="1:19" ht="15.75" customHeight="1" x14ac:dyDescent="0.25">
      <c r="A90" s="4"/>
      <c r="B90" s="4"/>
      <c r="C90" s="4"/>
      <c r="D90" s="4"/>
      <c r="E90" s="4"/>
      <c r="F90" s="4"/>
      <c r="G90" s="4"/>
      <c r="H90" s="4"/>
      <c r="I90" s="4"/>
      <c r="J90" s="4"/>
      <c r="K90" s="4"/>
      <c r="L90" s="4"/>
      <c r="M90" s="4"/>
      <c r="N90" s="4"/>
      <c r="O90" s="4"/>
      <c r="P90" s="4"/>
      <c r="Q90" s="4"/>
      <c r="R90" s="4"/>
      <c r="S90" s="4"/>
    </row>
    <row r="91" spans="1:19" ht="15.75" customHeight="1" x14ac:dyDescent="0.25">
      <c r="A91" s="4"/>
      <c r="B91" s="4"/>
      <c r="C91" s="4"/>
      <c r="D91" s="4"/>
      <c r="E91" s="4"/>
      <c r="F91" s="4"/>
      <c r="G91" s="4"/>
      <c r="H91" s="4"/>
      <c r="I91" s="4"/>
      <c r="J91" s="4"/>
      <c r="K91" s="4"/>
      <c r="L91" s="4"/>
      <c r="M91" s="4"/>
      <c r="N91" s="4"/>
      <c r="O91" s="4"/>
      <c r="P91" s="4"/>
      <c r="Q91" s="4"/>
      <c r="R91" s="4"/>
      <c r="S91" s="4"/>
    </row>
    <row r="92" spans="1:19" ht="15.75" customHeight="1" x14ac:dyDescent="0.25">
      <c r="A92" s="4"/>
      <c r="B92" s="4"/>
      <c r="C92" s="4"/>
      <c r="D92" s="4"/>
      <c r="E92" s="4"/>
      <c r="F92" s="4"/>
      <c r="G92" s="4"/>
      <c r="H92" s="4"/>
      <c r="I92" s="4"/>
      <c r="J92" s="4"/>
      <c r="K92" s="4"/>
      <c r="L92" s="4"/>
      <c r="M92" s="4"/>
      <c r="N92" s="4"/>
      <c r="O92" s="4"/>
      <c r="P92" s="4"/>
      <c r="Q92" s="4"/>
      <c r="R92" s="4"/>
      <c r="S92" s="4"/>
    </row>
    <row r="93" spans="1:19" ht="15.75" customHeight="1" x14ac:dyDescent="0.25">
      <c r="A93" s="4"/>
      <c r="B93" s="4"/>
      <c r="C93" s="4"/>
      <c r="D93" s="4"/>
      <c r="E93" s="4"/>
      <c r="F93" s="4"/>
      <c r="G93" s="4"/>
      <c r="H93" s="4"/>
      <c r="I93" s="4"/>
      <c r="J93" s="4"/>
      <c r="K93" s="4"/>
      <c r="L93" s="4"/>
      <c r="M93" s="4"/>
      <c r="N93" s="4"/>
      <c r="O93" s="4"/>
      <c r="P93" s="4"/>
      <c r="Q93" s="4"/>
      <c r="R93" s="4"/>
      <c r="S93" s="4"/>
    </row>
    <row r="94" spans="1:19" ht="15.75" customHeight="1" x14ac:dyDescent="0.25">
      <c r="A94" s="4"/>
      <c r="B94" s="4"/>
      <c r="C94" s="4"/>
      <c r="D94" s="4"/>
      <c r="E94" s="4"/>
      <c r="F94" s="4"/>
      <c r="G94" s="4"/>
      <c r="H94" s="4"/>
      <c r="I94" s="4"/>
      <c r="J94" s="4"/>
      <c r="K94" s="4"/>
      <c r="L94" s="4"/>
      <c r="M94" s="4"/>
      <c r="N94" s="4"/>
      <c r="O94" s="4"/>
      <c r="P94" s="4"/>
      <c r="Q94" s="4"/>
      <c r="R94" s="4"/>
      <c r="S94" s="4"/>
    </row>
    <row r="95" spans="1:19" ht="15.75" customHeight="1" x14ac:dyDescent="0.25">
      <c r="A95" s="4"/>
      <c r="B95" s="4"/>
      <c r="C95" s="4"/>
      <c r="D95" s="4"/>
      <c r="E95" s="4"/>
      <c r="F95" s="4"/>
      <c r="G95" s="4"/>
      <c r="H95" s="4"/>
      <c r="I95" s="4"/>
      <c r="J95" s="4"/>
      <c r="K95" s="4"/>
      <c r="L95" s="4"/>
      <c r="M95" s="4"/>
      <c r="N95" s="4"/>
      <c r="O95" s="4"/>
      <c r="P95" s="4"/>
      <c r="Q95" s="4"/>
      <c r="R95" s="4"/>
      <c r="S95" s="4"/>
    </row>
    <row r="96" spans="1:19" ht="15.75" customHeight="1" x14ac:dyDescent="0.25">
      <c r="A96" s="4"/>
      <c r="B96" s="4"/>
      <c r="C96" s="4"/>
      <c r="D96" s="4"/>
      <c r="E96" s="4"/>
      <c r="F96" s="4"/>
      <c r="G96" s="4"/>
      <c r="H96" s="4"/>
      <c r="I96" s="4"/>
      <c r="J96" s="4"/>
      <c r="K96" s="4"/>
      <c r="L96" s="4"/>
      <c r="M96" s="4"/>
      <c r="N96" s="4"/>
      <c r="O96" s="4"/>
      <c r="P96" s="4"/>
      <c r="Q96" s="4"/>
      <c r="R96" s="4"/>
      <c r="S96" s="4"/>
    </row>
    <row r="97" spans="1:19" ht="15.75" customHeight="1" x14ac:dyDescent="0.25">
      <c r="A97" s="4"/>
      <c r="B97" s="4"/>
      <c r="C97" s="4"/>
      <c r="D97" s="4"/>
      <c r="E97" s="4"/>
      <c r="F97" s="4"/>
      <c r="G97" s="4"/>
      <c r="H97" s="4"/>
      <c r="I97" s="4"/>
      <c r="J97" s="4"/>
      <c r="K97" s="4"/>
      <c r="L97" s="4"/>
      <c r="M97" s="4"/>
      <c r="N97" s="4"/>
      <c r="O97" s="4"/>
      <c r="P97" s="4"/>
      <c r="Q97" s="4"/>
      <c r="R97" s="4"/>
      <c r="S97" s="4"/>
    </row>
    <row r="98" spans="1:19" ht="15.75" customHeight="1" x14ac:dyDescent="0.25">
      <c r="A98" s="4"/>
      <c r="B98" s="4"/>
      <c r="C98" s="4"/>
      <c r="D98" s="4"/>
      <c r="E98" s="4"/>
      <c r="F98" s="4"/>
      <c r="G98" s="4"/>
      <c r="H98" s="4"/>
      <c r="I98" s="4"/>
      <c r="J98" s="4"/>
      <c r="K98" s="4"/>
      <c r="L98" s="4"/>
      <c r="M98" s="4"/>
      <c r="N98" s="4"/>
      <c r="O98" s="4"/>
      <c r="P98" s="4"/>
      <c r="Q98" s="4"/>
      <c r="R98" s="4"/>
      <c r="S98" s="4"/>
    </row>
    <row r="99" spans="1:19" ht="15.75" customHeight="1" x14ac:dyDescent="0.25">
      <c r="A99" s="4"/>
      <c r="B99" s="4"/>
      <c r="C99" s="4"/>
      <c r="D99" s="4"/>
      <c r="E99" s="4"/>
      <c r="F99" s="4"/>
      <c r="G99" s="4"/>
      <c r="H99" s="4"/>
      <c r="I99" s="4"/>
      <c r="J99" s="4"/>
      <c r="K99" s="4"/>
      <c r="L99" s="4"/>
      <c r="M99" s="4"/>
      <c r="N99" s="4"/>
      <c r="O99" s="4"/>
      <c r="P99" s="4"/>
      <c r="Q99" s="4"/>
      <c r="R99" s="4"/>
      <c r="S99" s="4"/>
    </row>
    <row r="100" spans="1:19" ht="15.75" customHeight="1" x14ac:dyDescent="0.25">
      <c r="A100" s="4"/>
      <c r="B100" s="4"/>
      <c r="C100" s="4"/>
      <c r="D100" s="4"/>
      <c r="E100" s="4"/>
      <c r="F100" s="4"/>
      <c r="G100" s="4"/>
      <c r="H100" s="4"/>
      <c r="I100" s="4"/>
      <c r="J100" s="4"/>
      <c r="K100" s="4"/>
      <c r="L100" s="4"/>
      <c r="M100" s="4"/>
      <c r="N100" s="4"/>
      <c r="O100" s="4"/>
      <c r="P100" s="4"/>
      <c r="Q100" s="4"/>
      <c r="R100" s="4"/>
      <c r="S100" s="4"/>
    </row>
    <row r="101" spans="1:19" ht="15.75" customHeight="1" x14ac:dyDescent="0.25">
      <c r="A101" s="4"/>
      <c r="B101" s="4"/>
      <c r="C101" s="4"/>
      <c r="D101" s="4"/>
      <c r="E101" s="4"/>
      <c r="F101" s="4"/>
      <c r="G101" s="4"/>
      <c r="H101" s="4"/>
      <c r="I101" s="4"/>
      <c r="J101" s="4"/>
      <c r="K101" s="4"/>
      <c r="L101" s="4"/>
      <c r="M101" s="4"/>
      <c r="N101" s="4"/>
      <c r="O101" s="4"/>
      <c r="P101" s="4"/>
      <c r="Q101" s="4"/>
      <c r="R101" s="4"/>
      <c r="S101" s="4"/>
    </row>
    <row r="102" spans="1:19" ht="15.75" customHeight="1" x14ac:dyDescent="0.25">
      <c r="A102" s="4"/>
      <c r="B102" s="4"/>
      <c r="C102" s="4"/>
      <c r="D102" s="4"/>
      <c r="E102" s="4"/>
      <c r="F102" s="4"/>
      <c r="G102" s="4"/>
      <c r="H102" s="4"/>
      <c r="I102" s="4"/>
      <c r="J102" s="4"/>
      <c r="K102" s="4"/>
      <c r="L102" s="4"/>
      <c r="M102" s="4"/>
      <c r="N102" s="4"/>
      <c r="O102" s="4"/>
      <c r="P102" s="4"/>
      <c r="Q102" s="4"/>
      <c r="R102" s="4"/>
      <c r="S102" s="4"/>
    </row>
    <row r="103" spans="1:19" ht="15.75" customHeight="1" x14ac:dyDescent="0.25">
      <c r="A103" s="4"/>
      <c r="B103" s="4"/>
      <c r="C103" s="4"/>
      <c r="D103" s="4"/>
      <c r="E103" s="4"/>
      <c r="F103" s="4"/>
      <c r="G103" s="4"/>
      <c r="H103" s="4"/>
      <c r="I103" s="4"/>
      <c r="J103" s="4"/>
      <c r="K103" s="4"/>
      <c r="L103" s="4"/>
      <c r="M103" s="4"/>
      <c r="N103" s="4"/>
      <c r="O103" s="4"/>
      <c r="P103" s="4"/>
      <c r="Q103" s="4"/>
      <c r="R103" s="4"/>
      <c r="S103" s="4"/>
    </row>
    <row r="104" spans="1:19" ht="15.75" customHeight="1" x14ac:dyDescent="0.25">
      <c r="A104" s="4"/>
      <c r="B104" s="4"/>
      <c r="C104" s="4"/>
      <c r="D104" s="4"/>
      <c r="E104" s="4"/>
      <c r="F104" s="4"/>
      <c r="G104" s="4"/>
      <c r="H104" s="4"/>
      <c r="I104" s="4"/>
      <c r="J104" s="4"/>
      <c r="K104" s="4"/>
      <c r="L104" s="4"/>
      <c r="M104" s="4"/>
      <c r="N104" s="4"/>
      <c r="O104" s="4"/>
      <c r="P104" s="4"/>
      <c r="Q104" s="4"/>
      <c r="R104" s="4"/>
      <c r="S104" s="4"/>
    </row>
    <row r="105" spans="1:19" ht="15.75" customHeight="1" x14ac:dyDescent="0.25">
      <c r="A105" s="4"/>
      <c r="B105" s="4"/>
      <c r="C105" s="4"/>
      <c r="D105" s="4"/>
      <c r="E105" s="4"/>
      <c r="F105" s="4"/>
      <c r="G105" s="4"/>
      <c r="H105" s="4"/>
      <c r="I105" s="4"/>
      <c r="J105" s="4"/>
      <c r="K105" s="4"/>
      <c r="L105" s="4"/>
      <c r="M105" s="4"/>
      <c r="N105" s="4"/>
      <c r="O105" s="4"/>
      <c r="P105" s="4"/>
      <c r="Q105" s="4"/>
      <c r="R105" s="4"/>
      <c r="S105" s="4"/>
    </row>
    <row r="106" spans="1:19" ht="15.75" customHeight="1" x14ac:dyDescent="0.25">
      <c r="A106" s="4"/>
      <c r="B106" s="4"/>
      <c r="C106" s="4"/>
      <c r="D106" s="4"/>
      <c r="E106" s="4"/>
      <c r="F106" s="4"/>
      <c r="G106" s="4"/>
      <c r="H106" s="4"/>
      <c r="I106" s="4"/>
      <c r="J106" s="4"/>
      <c r="K106" s="4"/>
      <c r="L106" s="4"/>
      <c r="M106" s="4"/>
      <c r="N106" s="4"/>
      <c r="O106" s="4"/>
      <c r="P106" s="4"/>
      <c r="Q106" s="4"/>
      <c r="R106" s="4"/>
      <c r="S106" s="4"/>
    </row>
    <row r="107" spans="1:19" ht="15.75" customHeight="1" x14ac:dyDescent="0.25">
      <c r="A107" s="4"/>
      <c r="B107" s="4"/>
      <c r="C107" s="4"/>
      <c r="D107" s="4"/>
      <c r="E107" s="4"/>
      <c r="F107" s="4"/>
      <c r="G107" s="4"/>
      <c r="H107" s="4"/>
      <c r="I107" s="4"/>
      <c r="J107" s="4"/>
      <c r="K107" s="4"/>
      <c r="L107" s="4"/>
      <c r="M107" s="4"/>
      <c r="N107" s="4"/>
      <c r="O107" s="4"/>
      <c r="P107" s="4"/>
      <c r="Q107" s="4"/>
      <c r="R107" s="4"/>
      <c r="S107" s="4"/>
    </row>
    <row r="108" spans="1:19" ht="15.75" customHeight="1" x14ac:dyDescent="0.25">
      <c r="A108" s="4"/>
      <c r="B108" s="4"/>
      <c r="C108" s="4"/>
      <c r="D108" s="4"/>
      <c r="E108" s="4"/>
      <c r="F108" s="4"/>
      <c r="G108" s="4"/>
      <c r="H108" s="4"/>
      <c r="I108" s="4"/>
      <c r="J108" s="4"/>
      <c r="K108" s="4"/>
      <c r="L108" s="4"/>
      <c r="M108" s="4"/>
      <c r="N108" s="4"/>
      <c r="O108" s="4"/>
      <c r="P108" s="4"/>
      <c r="Q108" s="4"/>
      <c r="R108" s="4"/>
      <c r="S108" s="4"/>
    </row>
    <row r="109" spans="1:19" ht="15.75" customHeight="1" x14ac:dyDescent="0.25">
      <c r="A109" s="4"/>
      <c r="B109" s="4"/>
      <c r="C109" s="4"/>
      <c r="D109" s="4"/>
      <c r="E109" s="4"/>
      <c r="F109" s="4"/>
      <c r="G109" s="4"/>
      <c r="H109" s="4"/>
      <c r="I109" s="4"/>
      <c r="J109" s="4"/>
      <c r="K109" s="4"/>
      <c r="L109" s="4"/>
      <c r="M109" s="4"/>
      <c r="N109" s="4"/>
      <c r="O109" s="4"/>
      <c r="P109" s="4"/>
      <c r="Q109" s="4"/>
      <c r="R109" s="4"/>
      <c r="S109" s="4"/>
    </row>
    <row r="110" spans="1:19" ht="15.75" customHeight="1" x14ac:dyDescent="0.25">
      <c r="A110" s="4"/>
      <c r="B110" s="4"/>
      <c r="C110" s="4"/>
      <c r="D110" s="4"/>
      <c r="E110" s="4"/>
      <c r="F110" s="4"/>
      <c r="G110" s="4"/>
      <c r="H110" s="4"/>
      <c r="I110" s="4"/>
      <c r="J110" s="4"/>
      <c r="K110" s="4"/>
      <c r="L110" s="4"/>
      <c r="M110" s="4"/>
      <c r="N110" s="4"/>
      <c r="O110" s="4"/>
      <c r="P110" s="4"/>
      <c r="Q110" s="4"/>
      <c r="R110" s="4"/>
      <c r="S110" s="4"/>
    </row>
    <row r="111" spans="1:19" ht="15.75" customHeight="1" x14ac:dyDescent="0.25">
      <c r="A111" s="4"/>
      <c r="B111" s="4"/>
      <c r="C111" s="4"/>
      <c r="D111" s="4"/>
      <c r="E111" s="4"/>
      <c r="F111" s="4"/>
      <c r="G111" s="4"/>
      <c r="H111" s="4"/>
      <c r="I111" s="4"/>
      <c r="J111" s="4"/>
      <c r="K111" s="4"/>
      <c r="L111" s="4"/>
      <c r="M111" s="4"/>
      <c r="N111" s="4"/>
      <c r="O111" s="4"/>
      <c r="P111" s="4"/>
      <c r="Q111" s="4"/>
      <c r="R111" s="4"/>
      <c r="S111" s="4"/>
    </row>
    <row r="112" spans="1:19" ht="15.75" customHeight="1" x14ac:dyDescent="0.25">
      <c r="A112" s="4"/>
      <c r="B112" s="4"/>
      <c r="C112" s="4"/>
      <c r="D112" s="4"/>
      <c r="E112" s="4"/>
      <c r="F112" s="4"/>
      <c r="G112" s="4"/>
      <c r="H112" s="4"/>
      <c r="I112" s="4"/>
      <c r="J112" s="4"/>
      <c r="K112" s="4"/>
      <c r="L112" s="4"/>
      <c r="M112" s="4"/>
      <c r="N112" s="4"/>
      <c r="O112" s="4"/>
      <c r="P112" s="4"/>
      <c r="Q112" s="4"/>
      <c r="R112" s="4"/>
      <c r="S112" s="4"/>
    </row>
    <row r="113" spans="1:19" ht="15.75" customHeight="1" x14ac:dyDescent="0.25">
      <c r="A113" s="4"/>
      <c r="B113" s="4"/>
      <c r="C113" s="4"/>
      <c r="D113" s="4"/>
      <c r="E113" s="4"/>
      <c r="F113" s="4"/>
      <c r="G113" s="4"/>
      <c r="H113" s="4"/>
      <c r="I113" s="4"/>
      <c r="J113" s="4"/>
      <c r="K113" s="4"/>
      <c r="L113" s="4"/>
      <c r="M113" s="4"/>
      <c r="N113" s="4"/>
      <c r="O113" s="4"/>
      <c r="P113" s="4"/>
      <c r="Q113" s="4"/>
      <c r="R113" s="4"/>
      <c r="S113" s="4"/>
    </row>
    <row r="114" spans="1:19" ht="15.75" customHeight="1" x14ac:dyDescent="0.25">
      <c r="A114" s="4"/>
      <c r="B114" s="4"/>
      <c r="C114" s="4"/>
      <c r="D114" s="4"/>
      <c r="E114" s="4"/>
      <c r="F114" s="4"/>
      <c r="G114" s="4"/>
      <c r="H114" s="4"/>
      <c r="I114" s="4"/>
      <c r="J114" s="4"/>
      <c r="K114" s="4"/>
      <c r="L114" s="4"/>
      <c r="M114" s="4"/>
      <c r="N114" s="4"/>
      <c r="O114" s="4"/>
      <c r="P114" s="4"/>
      <c r="Q114" s="4"/>
      <c r="R114" s="4"/>
      <c r="S114" s="4"/>
    </row>
    <row r="115" spans="1:19" ht="15.75" customHeight="1" x14ac:dyDescent="0.25">
      <c r="A115" s="4"/>
      <c r="B115" s="4"/>
      <c r="C115" s="4"/>
      <c r="D115" s="4"/>
      <c r="E115" s="4"/>
      <c r="F115" s="4"/>
      <c r="G115" s="4"/>
      <c r="H115" s="4"/>
      <c r="I115" s="4"/>
      <c r="J115" s="4"/>
      <c r="K115" s="4"/>
      <c r="L115" s="4"/>
      <c r="M115" s="4"/>
      <c r="N115" s="4"/>
      <c r="O115" s="4"/>
      <c r="P115" s="4"/>
      <c r="Q115" s="4"/>
      <c r="R115" s="4"/>
      <c r="S115" s="4"/>
    </row>
    <row r="116" spans="1:19" ht="15.75" customHeight="1" x14ac:dyDescent="0.25">
      <c r="A116" s="4"/>
      <c r="B116" s="4"/>
      <c r="C116" s="4"/>
      <c r="D116" s="4"/>
      <c r="E116" s="4"/>
      <c r="F116" s="4"/>
      <c r="G116" s="4"/>
      <c r="H116" s="4"/>
      <c r="I116" s="4"/>
      <c r="J116" s="4"/>
      <c r="K116" s="4"/>
      <c r="L116" s="4"/>
      <c r="M116" s="4"/>
      <c r="N116" s="4"/>
      <c r="O116" s="4"/>
      <c r="P116" s="4"/>
      <c r="Q116" s="4"/>
      <c r="R116" s="4"/>
      <c r="S116" s="4"/>
    </row>
    <row r="117" spans="1:19" ht="15.75" customHeight="1" x14ac:dyDescent="0.25">
      <c r="A117" s="4"/>
      <c r="B117" s="4"/>
      <c r="C117" s="4"/>
      <c r="D117" s="4"/>
      <c r="E117" s="4"/>
      <c r="F117" s="4"/>
      <c r="G117" s="4"/>
      <c r="H117" s="4"/>
      <c r="I117" s="4"/>
      <c r="J117" s="4"/>
      <c r="K117" s="4"/>
      <c r="L117" s="4"/>
      <c r="M117" s="4"/>
      <c r="N117" s="4"/>
      <c r="O117" s="4"/>
      <c r="P117" s="4"/>
      <c r="Q117" s="4"/>
      <c r="R117" s="4"/>
      <c r="S117" s="4"/>
    </row>
    <row r="118" spans="1:19" ht="15.75" customHeight="1" x14ac:dyDescent="0.25">
      <c r="A118" s="4"/>
      <c r="B118" s="4"/>
      <c r="C118" s="4"/>
      <c r="D118" s="4"/>
      <c r="E118" s="4"/>
      <c r="F118" s="4"/>
      <c r="G118" s="4"/>
      <c r="H118" s="4"/>
      <c r="I118" s="4"/>
      <c r="J118" s="4"/>
      <c r="K118" s="4"/>
      <c r="L118" s="4"/>
      <c r="M118" s="4"/>
      <c r="N118" s="4"/>
      <c r="O118" s="4"/>
      <c r="P118" s="4"/>
      <c r="Q118" s="4"/>
      <c r="R118" s="4"/>
      <c r="S118" s="4"/>
    </row>
    <row r="119" spans="1:19" ht="15.75" customHeight="1" x14ac:dyDescent="0.25">
      <c r="A119" s="4"/>
      <c r="B119" s="4"/>
      <c r="C119" s="4"/>
      <c r="D119" s="4"/>
      <c r="E119" s="4"/>
      <c r="F119" s="4"/>
      <c r="G119" s="4"/>
      <c r="H119" s="4"/>
      <c r="I119" s="4"/>
      <c r="J119" s="4"/>
      <c r="K119" s="4"/>
      <c r="L119" s="4"/>
      <c r="M119" s="4"/>
      <c r="N119" s="4"/>
      <c r="O119" s="4"/>
      <c r="P119" s="4"/>
      <c r="Q119" s="4"/>
      <c r="R119" s="4"/>
      <c r="S119" s="4"/>
    </row>
    <row r="120" spans="1:19" ht="15.75" customHeight="1" x14ac:dyDescent="0.25">
      <c r="A120" s="4"/>
      <c r="B120" s="4"/>
      <c r="C120" s="4"/>
      <c r="D120" s="4"/>
      <c r="E120" s="4"/>
      <c r="F120" s="4"/>
      <c r="G120" s="4"/>
      <c r="H120" s="4"/>
      <c r="I120" s="4"/>
      <c r="J120" s="4"/>
      <c r="K120" s="4"/>
      <c r="L120" s="4"/>
      <c r="M120" s="4"/>
      <c r="N120" s="4"/>
      <c r="O120" s="4"/>
      <c r="P120" s="4"/>
      <c r="Q120" s="4"/>
      <c r="R120" s="4"/>
      <c r="S120" s="4"/>
    </row>
    <row r="121" spans="1:19" ht="15.75" customHeight="1" x14ac:dyDescent="0.25">
      <c r="A121" s="4"/>
      <c r="B121" s="4"/>
      <c r="C121" s="4"/>
      <c r="D121" s="4"/>
      <c r="E121" s="4"/>
      <c r="F121" s="4"/>
      <c r="G121" s="4"/>
      <c r="H121" s="4"/>
      <c r="I121" s="4"/>
      <c r="J121" s="4"/>
      <c r="K121" s="4"/>
      <c r="L121" s="4"/>
      <c r="M121" s="4"/>
      <c r="N121" s="4"/>
      <c r="O121" s="4"/>
      <c r="P121" s="4"/>
      <c r="Q121" s="4"/>
      <c r="R121" s="4"/>
      <c r="S121" s="4"/>
    </row>
    <row r="122" spans="1:19" ht="15.75" customHeight="1" x14ac:dyDescent="0.25">
      <c r="A122" s="4"/>
      <c r="B122" s="4"/>
      <c r="C122" s="4"/>
      <c r="D122" s="4"/>
      <c r="E122" s="4"/>
      <c r="F122" s="4"/>
      <c r="G122" s="4"/>
      <c r="H122" s="4"/>
      <c r="I122" s="4"/>
      <c r="J122" s="4"/>
      <c r="K122" s="4"/>
      <c r="L122" s="4"/>
      <c r="M122" s="4"/>
      <c r="N122" s="4"/>
      <c r="O122" s="4"/>
      <c r="P122" s="4"/>
      <c r="Q122" s="4"/>
      <c r="R122" s="4"/>
      <c r="S122" s="4"/>
    </row>
    <row r="123" spans="1:19" ht="15.75" customHeight="1" x14ac:dyDescent="0.25">
      <c r="A123" s="4"/>
      <c r="B123" s="4"/>
      <c r="C123" s="4"/>
      <c r="D123" s="4"/>
      <c r="E123" s="4"/>
      <c r="F123" s="4"/>
      <c r="G123" s="4"/>
      <c r="H123" s="4"/>
      <c r="I123" s="4"/>
      <c r="J123" s="4"/>
      <c r="K123" s="4"/>
      <c r="L123" s="4"/>
      <c r="M123" s="4"/>
      <c r="N123" s="4"/>
      <c r="O123" s="4"/>
      <c r="P123" s="4"/>
      <c r="Q123" s="4"/>
      <c r="R123" s="4"/>
      <c r="S123" s="4"/>
    </row>
    <row r="124" spans="1:19" ht="15.75" customHeight="1" x14ac:dyDescent="0.25">
      <c r="A124" s="4"/>
      <c r="B124" s="4"/>
      <c r="C124" s="4"/>
      <c r="D124" s="4"/>
      <c r="E124" s="4"/>
      <c r="F124" s="4"/>
      <c r="G124" s="4"/>
      <c r="H124" s="4"/>
      <c r="I124" s="4"/>
      <c r="J124" s="4"/>
      <c r="K124" s="4"/>
      <c r="L124" s="4"/>
      <c r="M124" s="4"/>
      <c r="N124" s="4"/>
      <c r="O124" s="4"/>
      <c r="P124" s="4"/>
      <c r="Q124" s="4"/>
      <c r="R124" s="4"/>
      <c r="S124" s="4"/>
    </row>
    <row r="125" spans="1:19" ht="15.75" customHeight="1" x14ac:dyDescent="0.25">
      <c r="A125" s="4"/>
      <c r="B125" s="4"/>
      <c r="C125" s="4"/>
      <c r="D125" s="4"/>
      <c r="E125" s="4"/>
      <c r="F125" s="4"/>
      <c r="G125" s="4"/>
      <c r="H125" s="4"/>
      <c r="I125" s="4"/>
      <c r="J125" s="4"/>
      <c r="K125" s="4"/>
      <c r="L125" s="4"/>
      <c r="M125" s="4"/>
      <c r="N125" s="4"/>
      <c r="O125" s="4"/>
      <c r="P125" s="4"/>
      <c r="Q125" s="4"/>
      <c r="R125" s="4"/>
      <c r="S125" s="4"/>
    </row>
    <row r="126" spans="1:19" ht="15.75" customHeight="1" x14ac:dyDescent="0.25">
      <c r="A126" s="4"/>
      <c r="B126" s="4"/>
      <c r="C126" s="4"/>
      <c r="D126" s="4"/>
      <c r="E126" s="4"/>
      <c r="F126" s="4"/>
      <c r="G126" s="4"/>
      <c r="H126" s="4"/>
      <c r="I126" s="4"/>
      <c r="J126" s="4"/>
      <c r="K126" s="4"/>
      <c r="L126" s="4"/>
      <c r="M126" s="4"/>
      <c r="N126" s="4"/>
      <c r="O126" s="4"/>
      <c r="P126" s="4"/>
      <c r="Q126" s="4"/>
      <c r="R126" s="4"/>
      <c r="S126" s="4"/>
    </row>
    <row r="127" spans="1:19" ht="15.75" customHeight="1" x14ac:dyDescent="0.25">
      <c r="A127" s="4"/>
      <c r="B127" s="4"/>
      <c r="C127" s="4"/>
      <c r="D127" s="4"/>
      <c r="E127" s="4"/>
      <c r="F127" s="4"/>
      <c r="G127" s="4"/>
      <c r="H127" s="4"/>
      <c r="I127" s="4"/>
      <c r="J127" s="4"/>
      <c r="K127" s="4"/>
      <c r="L127" s="4"/>
      <c r="M127" s="4"/>
      <c r="N127" s="4"/>
      <c r="O127" s="4"/>
      <c r="P127" s="4"/>
      <c r="Q127" s="4"/>
      <c r="R127" s="4"/>
      <c r="S127" s="4"/>
    </row>
    <row r="128" spans="1:19" ht="15.75" customHeight="1" x14ac:dyDescent="0.25">
      <c r="A128" s="4"/>
      <c r="B128" s="4"/>
      <c r="C128" s="4"/>
      <c r="D128" s="4"/>
      <c r="E128" s="4"/>
      <c r="F128" s="4"/>
      <c r="G128" s="4"/>
      <c r="H128" s="4"/>
      <c r="I128" s="4"/>
      <c r="J128" s="4"/>
      <c r="K128" s="4"/>
      <c r="L128" s="4"/>
      <c r="M128" s="4"/>
      <c r="N128" s="4"/>
      <c r="O128" s="4"/>
      <c r="P128" s="4"/>
      <c r="Q128" s="4"/>
      <c r="R128" s="4"/>
      <c r="S128" s="4"/>
    </row>
    <row r="129" spans="1:19" ht="15.75" customHeight="1" x14ac:dyDescent="0.25">
      <c r="A129" s="4"/>
      <c r="B129" s="4"/>
      <c r="C129" s="4"/>
      <c r="D129" s="4"/>
      <c r="E129" s="4"/>
      <c r="F129" s="4"/>
      <c r="G129" s="4"/>
      <c r="H129" s="4"/>
      <c r="I129" s="4"/>
      <c r="J129" s="4"/>
      <c r="K129" s="4"/>
      <c r="L129" s="4"/>
      <c r="M129" s="4"/>
      <c r="N129" s="4"/>
      <c r="O129" s="4"/>
      <c r="P129" s="4"/>
      <c r="Q129" s="4"/>
      <c r="R129" s="4"/>
      <c r="S129" s="4"/>
    </row>
    <row r="130" spans="1:19" ht="15.75" customHeight="1" x14ac:dyDescent="0.25">
      <c r="A130" s="4"/>
      <c r="B130" s="4"/>
      <c r="C130" s="4"/>
      <c r="D130" s="4"/>
      <c r="E130" s="4"/>
      <c r="F130" s="4"/>
      <c r="G130" s="4"/>
      <c r="H130" s="4"/>
      <c r="I130" s="4"/>
      <c r="J130" s="4"/>
      <c r="K130" s="4"/>
      <c r="L130" s="4"/>
      <c r="M130" s="4"/>
      <c r="N130" s="4"/>
      <c r="O130" s="4"/>
      <c r="P130" s="4"/>
      <c r="Q130" s="4"/>
      <c r="R130" s="4"/>
      <c r="S130" s="4"/>
    </row>
    <row r="131" spans="1:19" ht="15.75" customHeight="1" x14ac:dyDescent="0.25">
      <c r="A131" s="4"/>
      <c r="B131" s="4"/>
      <c r="C131" s="4"/>
      <c r="D131" s="4"/>
      <c r="E131" s="4"/>
      <c r="F131" s="4"/>
      <c r="G131" s="4"/>
      <c r="H131" s="4"/>
      <c r="I131" s="4"/>
      <c r="J131" s="4"/>
      <c r="K131" s="4"/>
      <c r="L131" s="4"/>
      <c r="M131" s="4"/>
      <c r="N131" s="4"/>
      <c r="O131" s="4"/>
      <c r="P131" s="4"/>
      <c r="Q131" s="4"/>
      <c r="R131" s="4"/>
      <c r="S131" s="4"/>
    </row>
    <row r="132" spans="1:19" ht="15.75" customHeight="1" x14ac:dyDescent="0.25">
      <c r="A132" s="4"/>
      <c r="B132" s="4"/>
      <c r="C132" s="4"/>
      <c r="D132" s="4"/>
      <c r="E132" s="4"/>
      <c r="F132" s="4"/>
      <c r="G132" s="4"/>
      <c r="H132" s="4"/>
      <c r="I132" s="4"/>
      <c r="J132" s="4"/>
      <c r="K132" s="4"/>
      <c r="L132" s="4"/>
      <c r="M132" s="4"/>
      <c r="N132" s="4"/>
      <c r="O132" s="4"/>
      <c r="P132" s="4"/>
      <c r="Q132" s="4"/>
      <c r="R132" s="4"/>
      <c r="S132" s="4"/>
    </row>
    <row r="133" spans="1:19" ht="15.75" customHeight="1" x14ac:dyDescent="0.25">
      <c r="A133" s="4"/>
      <c r="B133" s="4"/>
      <c r="C133" s="4"/>
      <c r="D133" s="4"/>
      <c r="E133" s="4"/>
      <c r="F133" s="4"/>
      <c r="G133" s="4"/>
      <c r="H133" s="4"/>
      <c r="I133" s="4"/>
      <c r="J133" s="4"/>
      <c r="K133" s="4"/>
      <c r="L133" s="4"/>
      <c r="M133" s="4"/>
      <c r="N133" s="4"/>
      <c r="O133" s="4"/>
      <c r="P133" s="4"/>
      <c r="Q133" s="4"/>
      <c r="R133" s="4"/>
      <c r="S133" s="4"/>
    </row>
    <row r="134" spans="1:19" ht="15.75" customHeight="1" x14ac:dyDescent="0.25">
      <c r="A134" s="4"/>
      <c r="B134" s="4"/>
      <c r="C134" s="4"/>
      <c r="D134" s="4"/>
      <c r="E134" s="4"/>
      <c r="F134" s="4"/>
      <c r="G134" s="4"/>
      <c r="H134" s="4"/>
      <c r="I134" s="4"/>
      <c r="J134" s="4"/>
      <c r="K134" s="4"/>
      <c r="L134" s="4"/>
      <c r="M134" s="4"/>
      <c r="N134" s="4"/>
      <c r="O134" s="4"/>
      <c r="P134" s="4"/>
      <c r="Q134" s="4"/>
      <c r="R134" s="4"/>
      <c r="S134" s="4"/>
    </row>
    <row r="135" spans="1:19" ht="15.75" customHeight="1" x14ac:dyDescent="0.25">
      <c r="A135" s="4"/>
      <c r="B135" s="4"/>
      <c r="C135" s="4"/>
      <c r="D135" s="4"/>
      <c r="E135" s="4"/>
      <c r="F135" s="4"/>
      <c r="G135" s="4"/>
      <c r="H135" s="4"/>
      <c r="I135" s="4"/>
      <c r="J135" s="4"/>
      <c r="K135" s="4"/>
      <c r="L135" s="4"/>
      <c r="M135" s="4"/>
      <c r="N135" s="4"/>
      <c r="O135" s="4"/>
      <c r="P135" s="4"/>
      <c r="Q135" s="4"/>
      <c r="R135" s="4"/>
      <c r="S135" s="4"/>
    </row>
    <row r="136" spans="1:19" ht="15.75" customHeight="1" x14ac:dyDescent="0.25">
      <c r="A136" s="4"/>
      <c r="B136" s="4"/>
      <c r="C136" s="4"/>
      <c r="D136" s="4"/>
      <c r="E136" s="4"/>
      <c r="F136" s="4"/>
      <c r="G136" s="4"/>
      <c r="H136" s="4"/>
      <c r="I136" s="4"/>
      <c r="J136" s="4"/>
      <c r="K136" s="4"/>
      <c r="L136" s="4"/>
      <c r="M136" s="4"/>
      <c r="N136" s="4"/>
      <c r="O136" s="4"/>
      <c r="P136" s="4"/>
      <c r="Q136" s="4"/>
      <c r="R136" s="4"/>
      <c r="S136" s="4"/>
    </row>
    <row r="137" spans="1:19" ht="15.75" customHeight="1" x14ac:dyDescent="0.25">
      <c r="A137" s="4"/>
      <c r="B137" s="4"/>
      <c r="C137" s="4"/>
      <c r="D137" s="4"/>
      <c r="E137" s="4"/>
      <c r="F137" s="4"/>
      <c r="G137" s="4"/>
      <c r="H137" s="4"/>
      <c r="I137" s="4"/>
      <c r="J137" s="4"/>
      <c r="K137" s="4"/>
      <c r="L137" s="4"/>
      <c r="M137" s="4"/>
      <c r="N137" s="4"/>
      <c r="O137" s="4"/>
      <c r="P137" s="4"/>
      <c r="Q137" s="4"/>
      <c r="R137" s="4"/>
      <c r="S137" s="4"/>
    </row>
    <row r="138" spans="1:19" ht="15.75" customHeight="1" x14ac:dyDescent="0.25">
      <c r="A138" s="4"/>
      <c r="B138" s="4"/>
      <c r="C138" s="4"/>
      <c r="D138" s="4"/>
      <c r="E138" s="4"/>
      <c r="F138" s="4"/>
      <c r="G138" s="4"/>
      <c r="H138" s="4"/>
      <c r="I138" s="4"/>
      <c r="J138" s="4"/>
      <c r="K138" s="4"/>
      <c r="L138" s="4"/>
      <c r="M138" s="4"/>
      <c r="N138" s="4"/>
      <c r="O138" s="4"/>
      <c r="P138" s="4"/>
      <c r="Q138" s="4"/>
      <c r="R138" s="4"/>
      <c r="S138" s="4"/>
    </row>
    <row r="139" spans="1:19" ht="15.75" customHeight="1" x14ac:dyDescent="0.25">
      <c r="A139" s="4"/>
      <c r="B139" s="4"/>
      <c r="C139" s="4"/>
      <c r="D139" s="4"/>
      <c r="E139" s="4"/>
      <c r="F139" s="4"/>
      <c r="G139" s="4"/>
      <c r="H139" s="4"/>
      <c r="I139" s="4"/>
      <c r="J139" s="4"/>
      <c r="K139" s="4"/>
      <c r="L139" s="4"/>
      <c r="M139" s="4"/>
      <c r="N139" s="4"/>
      <c r="O139" s="4"/>
      <c r="P139" s="4"/>
      <c r="Q139" s="4"/>
      <c r="R139" s="4"/>
      <c r="S139" s="4"/>
    </row>
    <row r="140" spans="1:19" ht="15.75" customHeight="1" x14ac:dyDescent="0.25">
      <c r="A140" s="4"/>
      <c r="B140" s="4"/>
      <c r="C140" s="4"/>
      <c r="D140" s="4"/>
      <c r="E140" s="4"/>
      <c r="F140" s="4"/>
      <c r="G140" s="4"/>
      <c r="H140" s="4"/>
      <c r="I140" s="4"/>
      <c r="J140" s="4"/>
      <c r="K140" s="4"/>
      <c r="L140" s="4"/>
      <c r="M140" s="4"/>
      <c r="N140" s="4"/>
      <c r="O140" s="4"/>
      <c r="P140" s="4"/>
      <c r="Q140" s="4"/>
      <c r="R140" s="4"/>
      <c r="S140" s="4"/>
    </row>
    <row r="141" spans="1:19" ht="15.75" customHeight="1" x14ac:dyDescent="0.25">
      <c r="A141" s="4"/>
      <c r="B141" s="4"/>
      <c r="C141" s="4"/>
      <c r="D141" s="4"/>
      <c r="E141" s="4"/>
      <c r="F141" s="4"/>
      <c r="G141" s="4"/>
      <c r="H141" s="4"/>
      <c r="I141" s="4"/>
      <c r="J141" s="4"/>
      <c r="K141" s="4"/>
      <c r="L141" s="4"/>
      <c r="M141" s="4"/>
      <c r="N141" s="4"/>
      <c r="O141" s="4"/>
      <c r="P141" s="4"/>
      <c r="Q141" s="4"/>
      <c r="R141" s="4"/>
      <c r="S141" s="4"/>
    </row>
    <row r="142" spans="1:19" ht="15.75" customHeight="1" x14ac:dyDescent="0.25">
      <c r="A142" s="4"/>
      <c r="B142" s="4"/>
      <c r="C142" s="4"/>
      <c r="D142" s="4"/>
      <c r="E142" s="4"/>
      <c r="F142" s="4"/>
      <c r="G142" s="4"/>
      <c r="H142" s="4"/>
      <c r="I142" s="4"/>
      <c r="J142" s="4"/>
      <c r="K142" s="4"/>
      <c r="L142" s="4"/>
      <c r="M142" s="4"/>
      <c r="N142" s="4"/>
      <c r="O142" s="4"/>
      <c r="P142" s="4"/>
      <c r="Q142" s="4"/>
      <c r="R142" s="4"/>
      <c r="S142" s="4"/>
    </row>
    <row r="143" spans="1:19" ht="15.75" customHeight="1" x14ac:dyDescent="0.25">
      <c r="A143" s="4"/>
      <c r="B143" s="4"/>
      <c r="C143" s="4"/>
      <c r="D143" s="4"/>
      <c r="E143" s="4"/>
      <c r="F143" s="4"/>
      <c r="G143" s="4"/>
      <c r="H143" s="4"/>
      <c r="I143" s="4"/>
      <c r="J143" s="4"/>
      <c r="K143" s="4"/>
      <c r="L143" s="4"/>
      <c r="M143" s="4"/>
      <c r="N143" s="4"/>
      <c r="O143" s="4"/>
      <c r="P143" s="4"/>
      <c r="Q143" s="4"/>
      <c r="R143" s="4"/>
      <c r="S143" s="4"/>
    </row>
    <row r="144" spans="1:19" ht="15.75" customHeight="1" x14ac:dyDescent="0.25">
      <c r="A144" s="4"/>
      <c r="B144" s="4"/>
      <c r="C144" s="4"/>
      <c r="D144" s="4"/>
      <c r="E144" s="4"/>
      <c r="F144" s="4"/>
      <c r="G144" s="4"/>
      <c r="H144" s="4"/>
      <c r="I144" s="4"/>
      <c r="J144" s="4"/>
      <c r="K144" s="4"/>
      <c r="L144" s="4"/>
      <c r="M144" s="4"/>
      <c r="N144" s="4"/>
      <c r="O144" s="4"/>
      <c r="P144" s="4"/>
      <c r="Q144" s="4"/>
      <c r="R144" s="4"/>
      <c r="S144" s="4"/>
    </row>
    <row r="145" spans="1:19" ht="15.75" customHeight="1" x14ac:dyDescent="0.25">
      <c r="A145" s="4"/>
      <c r="B145" s="4"/>
      <c r="C145" s="4"/>
      <c r="D145" s="4"/>
      <c r="E145" s="4"/>
      <c r="F145" s="4"/>
      <c r="G145" s="4"/>
      <c r="H145" s="4"/>
      <c r="I145" s="4"/>
      <c r="J145" s="4"/>
      <c r="K145" s="4"/>
      <c r="L145" s="4"/>
      <c r="M145" s="4"/>
      <c r="N145" s="4"/>
      <c r="O145" s="4"/>
      <c r="P145" s="4"/>
      <c r="Q145" s="4"/>
      <c r="R145" s="4"/>
      <c r="S145" s="4"/>
    </row>
    <row r="146" spans="1:19" ht="15.75" customHeight="1" x14ac:dyDescent="0.25">
      <c r="A146" s="4"/>
      <c r="B146" s="4"/>
      <c r="C146" s="4"/>
      <c r="D146" s="4"/>
      <c r="E146" s="4"/>
      <c r="F146" s="4"/>
      <c r="G146" s="4"/>
      <c r="H146" s="4"/>
      <c r="I146" s="4"/>
      <c r="J146" s="4"/>
      <c r="K146" s="4"/>
      <c r="L146" s="4"/>
      <c r="M146" s="4"/>
      <c r="N146" s="4"/>
      <c r="O146" s="4"/>
      <c r="P146" s="4"/>
      <c r="Q146" s="4"/>
      <c r="R146" s="4"/>
      <c r="S146" s="4"/>
    </row>
    <row r="147" spans="1:19" ht="15.75" customHeight="1" x14ac:dyDescent="0.25">
      <c r="A147" s="4"/>
      <c r="B147" s="4"/>
      <c r="C147" s="4"/>
      <c r="D147" s="4"/>
      <c r="E147" s="4"/>
      <c r="F147" s="4"/>
      <c r="G147" s="4"/>
      <c r="H147" s="4"/>
      <c r="I147" s="4"/>
      <c r="J147" s="4"/>
      <c r="K147" s="4"/>
      <c r="L147" s="4"/>
      <c r="M147" s="4"/>
      <c r="N147" s="4"/>
      <c r="O147" s="4"/>
      <c r="P147" s="4"/>
      <c r="Q147" s="4"/>
      <c r="R147" s="4"/>
      <c r="S147" s="4"/>
    </row>
    <row r="148" spans="1:19" ht="15.75" customHeight="1" x14ac:dyDescent="0.25">
      <c r="A148" s="4"/>
      <c r="B148" s="4"/>
      <c r="C148" s="4"/>
      <c r="D148" s="4"/>
      <c r="E148" s="4"/>
      <c r="F148" s="4"/>
      <c r="G148" s="4"/>
      <c r="H148" s="4"/>
      <c r="I148" s="4"/>
      <c r="J148" s="4"/>
      <c r="K148" s="4"/>
      <c r="L148" s="4"/>
      <c r="M148" s="4"/>
      <c r="N148" s="4"/>
      <c r="O148" s="4"/>
      <c r="P148" s="4"/>
      <c r="Q148" s="4"/>
      <c r="R148" s="4"/>
      <c r="S148" s="4"/>
    </row>
    <row r="149" spans="1:19" ht="15.75" customHeight="1" x14ac:dyDescent="0.25">
      <c r="A149" s="4"/>
      <c r="B149" s="4"/>
      <c r="C149" s="4"/>
      <c r="D149" s="4"/>
      <c r="E149" s="4"/>
      <c r="F149" s="4"/>
      <c r="G149" s="4"/>
      <c r="H149" s="4"/>
      <c r="I149" s="4"/>
      <c r="J149" s="4"/>
      <c r="K149" s="4"/>
      <c r="L149" s="4"/>
      <c r="M149" s="4"/>
      <c r="N149" s="4"/>
      <c r="O149" s="4"/>
      <c r="P149" s="4"/>
      <c r="Q149" s="4"/>
      <c r="R149" s="4"/>
      <c r="S149" s="4"/>
    </row>
    <row r="150" spans="1:19" ht="15.75" customHeight="1" x14ac:dyDescent="0.25">
      <c r="A150" s="4"/>
      <c r="B150" s="4"/>
      <c r="C150" s="4"/>
      <c r="D150" s="4"/>
      <c r="E150" s="4"/>
      <c r="F150" s="4"/>
      <c r="G150" s="4"/>
      <c r="H150" s="4"/>
      <c r="I150" s="4"/>
      <c r="J150" s="4"/>
      <c r="K150" s="4"/>
      <c r="L150" s="4"/>
      <c r="M150" s="4"/>
      <c r="N150" s="4"/>
      <c r="O150" s="4"/>
      <c r="P150" s="4"/>
      <c r="Q150" s="4"/>
      <c r="R150" s="4"/>
      <c r="S150" s="4"/>
    </row>
    <row r="151" spans="1:19" ht="15.75" customHeight="1" x14ac:dyDescent="0.25">
      <c r="A151" s="4"/>
      <c r="B151" s="4"/>
      <c r="C151" s="4"/>
      <c r="D151" s="4"/>
      <c r="E151" s="4"/>
      <c r="F151" s="4"/>
      <c r="G151" s="4"/>
      <c r="H151" s="4"/>
      <c r="I151" s="4"/>
      <c r="J151" s="4"/>
      <c r="K151" s="4"/>
      <c r="L151" s="4"/>
      <c r="M151" s="4"/>
      <c r="N151" s="4"/>
      <c r="O151" s="4"/>
      <c r="P151" s="4"/>
      <c r="Q151" s="4"/>
      <c r="R151" s="4"/>
      <c r="S151" s="4"/>
    </row>
    <row r="152" spans="1:19" ht="15.75" customHeight="1" x14ac:dyDescent="0.25">
      <c r="A152" s="4"/>
      <c r="B152" s="4"/>
      <c r="C152" s="4"/>
      <c r="D152" s="4"/>
      <c r="E152" s="4"/>
      <c r="F152" s="4"/>
      <c r="G152" s="4"/>
      <c r="H152" s="4"/>
      <c r="I152" s="4"/>
      <c r="J152" s="4"/>
      <c r="K152" s="4"/>
      <c r="L152" s="4"/>
      <c r="M152" s="4"/>
      <c r="N152" s="4"/>
      <c r="O152" s="4"/>
      <c r="P152" s="4"/>
      <c r="Q152" s="4"/>
      <c r="R152" s="4"/>
      <c r="S152" s="4"/>
    </row>
    <row r="153" spans="1:19" ht="15.75" customHeight="1" x14ac:dyDescent="0.25">
      <c r="A153" s="4"/>
      <c r="B153" s="4"/>
      <c r="C153" s="4"/>
      <c r="D153" s="4"/>
      <c r="E153" s="4"/>
      <c r="F153" s="4"/>
      <c r="G153" s="4"/>
      <c r="H153" s="4"/>
      <c r="I153" s="4"/>
      <c r="J153" s="4"/>
      <c r="K153" s="4"/>
      <c r="L153" s="4"/>
      <c r="M153" s="4"/>
      <c r="N153" s="4"/>
      <c r="O153" s="4"/>
      <c r="P153" s="4"/>
      <c r="Q153" s="4"/>
      <c r="R153" s="4"/>
      <c r="S153" s="4"/>
    </row>
    <row r="154" spans="1:19" ht="15.75" customHeight="1" x14ac:dyDescent="0.25">
      <c r="A154" s="4"/>
      <c r="B154" s="4"/>
      <c r="C154" s="4"/>
      <c r="D154" s="4"/>
      <c r="E154" s="4"/>
      <c r="F154" s="4"/>
      <c r="G154" s="4"/>
      <c r="H154" s="4"/>
      <c r="I154" s="4"/>
      <c r="J154" s="4"/>
      <c r="K154" s="4"/>
      <c r="L154" s="4"/>
      <c r="M154" s="4"/>
      <c r="N154" s="4"/>
      <c r="O154" s="4"/>
      <c r="P154" s="4"/>
      <c r="Q154" s="4"/>
      <c r="R154" s="4"/>
      <c r="S154" s="4"/>
    </row>
    <row r="155" spans="1:19" ht="15.75" customHeight="1" x14ac:dyDescent="0.25">
      <c r="A155" s="4"/>
      <c r="B155" s="4"/>
      <c r="C155" s="4"/>
      <c r="D155" s="4"/>
      <c r="E155" s="4"/>
      <c r="F155" s="4"/>
      <c r="G155" s="4"/>
      <c r="H155" s="4"/>
      <c r="I155" s="4"/>
      <c r="J155" s="4"/>
      <c r="K155" s="4"/>
      <c r="L155" s="4"/>
      <c r="M155" s="4"/>
      <c r="N155" s="4"/>
      <c r="O155" s="4"/>
      <c r="P155" s="4"/>
      <c r="Q155" s="4"/>
      <c r="R155" s="4"/>
      <c r="S155" s="4"/>
    </row>
    <row r="156" spans="1:19" ht="15.75" customHeight="1" x14ac:dyDescent="0.25">
      <c r="A156" s="4"/>
      <c r="B156" s="4"/>
      <c r="C156" s="4"/>
      <c r="D156" s="4"/>
      <c r="E156" s="4"/>
      <c r="F156" s="4"/>
      <c r="G156" s="4"/>
      <c r="H156" s="4"/>
      <c r="I156" s="4"/>
      <c r="J156" s="4"/>
      <c r="K156" s="4"/>
      <c r="L156" s="4"/>
      <c r="M156" s="4"/>
      <c r="N156" s="4"/>
      <c r="O156" s="4"/>
      <c r="P156" s="4"/>
      <c r="Q156" s="4"/>
      <c r="R156" s="4"/>
      <c r="S156" s="4"/>
    </row>
    <row r="157" spans="1:19" ht="15.75" customHeight="1" x14ac:dyDescent="0.25">
      <c r="A157" s="4"/>
      <c r="B157" s="4"/>
      <c r="C157" s="4"/>
      <c r="D157" s="4"/>
      <c r="E157" s="4"/>
      <c r="F157" s="4"/>
      <c r="G157" s="4"/>
      <c r="H157" s="4"/>
      <c r="I157" s="4"/>
      <c r="J157" s="4"/>
      <c r="K157" s="4"/>
      <c r="L157" s="4"/>
      <c r="M157" s="4"/>
      <c r="N157" s="4"/>
      <c r="O157" s="4"/>
      <c r="P157" s="4"/>
      <c r="Q157" s="4"/>
      <c r="R157" s="4"/>
      <c r="S157" s="4"/>
    </row>
    <row r="158" spans="1:19" ht="15.75" customHeight="1" x14ac:dyDescent="0.25">
      <c r="A158" s="4"/>
      <c r="B158" s="4"/>
      <c r="C158" s="4"/>
      <c r="D158" s="4"/>
      <c r="E158" s="4"/>
      <c r="F158" s="4"/>
      <c r="G158" s="4"/>
      <c r="H158" s="4"/>
      <c r="I158" s="4"/>
      <c r="J158" s="4"/>
      <c r="K158" s="4"/>
      <c r="L158" s="4"/>
      <c r="M158" s="4"/>
      <c r="N158" s="4"/>
      <c r="O158" s="4"/>
      <c r="P158" s="4"/>
      <c r="Q158" s="4"/>
      <c r="R158" s="4"/>
      <c r="S158" s="4"/>
    </row>
    <row r="159" spans="1:19" ht="15.75" customHeight="1" x14ac:dyDescent="0.25">
      <c r="A159" s="4"/>
      <c r="B159" s="4"/>
      <c r="C159" s="4"/>
      <c r="D159" s="4"/>
      <c r="E159" s="4"/>
      <c r="F159" s="4"/>
      <c r="G159" s="4"/>
      <c r="H159" s="4"/>
      <c r="I159" s="4"/>
      <c r="J159" s="4"/>
      <c r="K159" s="4"/>
      <c r="L159" s="4"/>
      <c r="M159" s="4"/>
      <c r="N159" s="4"/>
      <c r="O159" s="4"/>
      <c r="P159" s="4"/>
      <c r="Q159" s="4"/>
      <c r="R159" s="4"/>
      <c r="S159" s="4"/>
    </row>
    <row r="160" spans="1:19" ht="15.75" customHeight="1" x14ac:dyDescent="0.25">
      <c r="A160" s="4"/>
      <c r="B160" s="4"/>
      <c r="C160" s="4"/>
      <c r="D160" s="4"/>
      <c r="E160" s="4"/>
      <c r="F160" s="4"/>
      <c r="G160" s="4"/>
      <c r="H160" s="4"/>
      <c r="I160" s="4"/>
      <c r="J160" s="4"/>
      <c r="K160" s="4"/>
      <c r="L160" s="4"/>
      <c r="M160" s="4"/>
      <c r="N160" s="4"/>
      <c r="O160" s="4"/>
      <c r="P160" s="4"/>
      <c r="Q160" s="4"/>
      <c r="R160" s="4"/>
      <c r="S160" s="4"/>
    </row>
    <row r="161" spans="1:19" ht="15.75" customHeight="1" x14ac:dyDescent="0.25">
      <c r="A161" s="4"/>
      <c r="B161" s="4"/>
      <c r="C161" s="4"/>
      <c r="D161" s="4"/>
      <c r="E161" s="4"/>
      <c r="F161" s="4"/>
      <c r="G161" s="4"/>
      <c r="H161" s="4"/>
      <c r="I161" s="4"/>
      <c r="J161" s="4"/>
      <c r="K161" s="4"/>
      <c r="L161" s="4"/>
      <c r="M161" s="4"/>
      <c r="N161" s="4"/>
      <c r="O161" s="4"/>
      <c r="P161" s="4"/>
      <c r="Q161" s="4"/>
      <c r="R161" s="4"/>
      <c r="S161" s="4"/>
    </row>
    <row r="162" spans="1:19" ht="15.75" customHeight="1" x14ac:dyDescent="0.25">
      <c r="A162" s="4"/>
      <c r="B162" s="4"/>
      <c r="C162" s="4"/>
      <c r="D162" s="4"/>
      <c r="E162" s="4"/>
      <c r="F162" s="4"/>
      <c r="G162" s="4"/>
      <c r="H162" s="4"/>
      <c r="I162" s="4"/>
      <c r="J162" s="4"/>
      <c r="K162" s="4"/>
      <c r="L162" s="4"/>
      <c r="M162" s="4"/>
      <c r="N162" s="4"/>
      <c r="O162" s="4"/>
      <c r="P162" s="4"/>
      <c r="Q162" s="4"/>
      <c r="R162" s="4"/>
      <c r="S162" s="4"/>
    </row>
    <row r="163" spans="1:19" ht="15.75" customHeight="1" x14ac:dyDescent="0.25">
      <c r="A163" s="4"/>
      <c r="B163" s="4"/>
      <c r="C163" s="4"/>
      <c r="D163" s="4"/>
      <c r="E163" s="4"/>
      <c r="F163" s="4"/>
      <c r="G163" s="4"/>
      <c r="H163" s="4"/>
      <c r="I163" s="4"/>
      <c r="J163" s="4"/>
      <c r="K163" s="4"/>
      <c r="L163" s="4"/>
      <c r="M163" s="4"/>
      <c r="N163" s="4"/>
      <c r="O163" s="4"/>
      <c r="P163" s="4"/>
      <c r="Q163" s="4"/>
      <c r="R163" s="4"/>
      <c r="S163" s="4"/>
    </row>
    <row r="164" spans="1:19" ht="15.75" customHeight="1" x14ac:dyDescent="0.25">
      <c r="A164" s="4"/>
      <c r="B164" s="4"/>
      <c r="C164" s="4"/>
      <c r="D164" s="4"/>
      <c r="E164" s="4"/>
      <c r="F164" s="4"/>
      <c r="G164" s="4"/>
      <c r="H164" s="4"/>
      <c r="I164" s="4"/>
      <c r="J164" s="4"/>
      <c r="K164" s="4"/>
      <c r="L164" s="4"/>
      <c r="M164" s="4"/>
      <c r="N164" s="4"/>
      <c r="O164" s="4"/>
      <c r="P164" s="4"/>
      <c r="Q164" s="4"/>
      <c r="R164" s="4"/>
      <c r="S164" s="4"/>
    </row>
    <row r="165" spans="1:19" ht="15.75" customHeight="1" x14ac:dyDescent="0.25">
      <c r="A165" s="4"/>
      <c r="B165" s="4"/>
      <c r="C165" s="4"/>
      <c r="D165" s="4"/>
      <c r="E165" s="4"/>
      <c r="F165" s="4"/>
      <c r="G165" s="4"/>
      <c r="H165" s="4"/>
      <c r="I165" s="4"/>
      <c r="J165" s="4"/>
      <c r="K165" s="4"/>
      <c r="L165" s="4"/>
      <c r="M165" s="4"/>
      <c r="N165" s="4"/>
      <c r="O165" s="4"/>
      <c r="P165" s="4"/>
      <c r="Q165" s="4"/>
      <c r="R165" s="4"/>
      <c r="S165" s="4"/>
    </row>
    <row r="166" spans="1:19" ht="15.75" customHeight="1" x14ac:dyDescent="0.25">
      <c r="A166" s="4"/>
      <c r="B166" s="4"/>
      <c r="C166" s="4"/>
      <c r="D166" s="4"/>
      <c r="E166" s="4"/>
      <c r="F166" s="4"/>
      <c r="G166" s="4"/>
      <c r="H166" s="4"/>
      <c r="I166" s="4"/>
      <c r="J166" s="4"/>
      <c r="K166" s="4"/>
      <c r="L166" s="4"/>
      <c r="M166" s="4"/>
      <c r="N166" s="4"/>
      <c r="O166" s="4"/>
      <c r="P166" s="4"/>
      <c r="Q166" s="4"/>
      <c r="R166" s="4"/>
      <c r="S166" s="4"/>
    </row>
    <row r="167" spans="1:19" ht="15.75" customHeight="1" x14ac:dyDescent="0.25">
      <c r="A167" s="4"/>
      <c r="B167" s="4"/>
      <c r="C167" s="4"/>
      <c r="D167" s="4"/>
      <c r="E167" s="4"/>
      <c r="F167" s="4"/>
      <c r="G167" s="4"/>
      <c r="H167" s="4"/>
      <c r="I167" s="4"/>
      <c r="J167" s="4"/>
      <c r="K167" s="4"/>
      <c r="L167" s="4"/>
      <c r="M167" s="4"/>
      <c r="N167" s="4"/>
      <c r="O167" s="4"/>
      <c r="P167" s="4"/>
      <c r="Q167" s="4"/>
      <c r="R167" s="4"/>
      <c r="S167" s="4"/>
    </row>
    <row r="168" spans="1:19" ht="15.75" customHeight="1" x14ac:dyDescent="0.25">
      <c r="A168" s="4"/>
      <c r="B168" s="4"/>
      <c r="C168" s="4"/>
      <c r="D168" s="4"/>
      <c r="E168" s="4"/>
      <c r="F168" s="4"/>
      <c r="G168" s="4"/>
      <c r="H168" s="4"/>
      <c r="I168" s="4"/>
      <c r="J168" s="4"/>
      <c r="K168" s="4"/>
      <c r="L168" s="4"/>
      <c r="M168" s="4"/>
      <c r="N168" s="4"/>
      <c r="O168" s="4"/>
      <c r="P168" s="4"/>
      <c r="Q168" s="4"/>
      <c r="R168" s="4"/>
      <c r="S168" s="4"/>
    </row>
    <row r="169" spans="1:19" ht="15.75" customHeight="1" x14ac:dyDescent="0.25">
      <c r="A169" s="4"/>
      <c r="B169" s="4"/>
      <c r="C169" s="4"/>
      <c r="D169" s="4"/>
      <c r="E169" s="4"/>
      <c r="F169" s="4"/>
      <c r="G169" s="4"/>
      <c r="H169" s="4"/>
      <c r="I169" s="4"/>
      <c r="J169" s="4"/>
      <c r="K169" s="4"/>
      <c r="L169" s="4"/>
      <c r="M169" s="4"/>
      <c r="N169" s="4"/>
      <c r="O169" s="4"/>
      <c r="P169" s="4"/>
      <c r="Q169" s="4"/>
      <c r="R169" s="4"/>
      <c r="S169" s="4"/>
    </row>
    <row r="170" spans="1:19" ht="15.75" customHeight="1" x14ac:dyDescent="0.25">
      <c r="A170" s="4"/>
      <c r="B170" s="4"/>
      <c r="C170" s="4"/>
      <c r="D170" s="4"/>
      <c r="E170" s="4"/>
      <c r="F170" s="4"/>
      <c r="G170" s="4"/>
      <c r="H170" s="4"/>
      <c r="I170" s="4"/>
      <c r="J170" s="4"/>
      <c r="K170" s="4"/>
      <c r="L170" s="4"/>
      <c r="M170" s="4"/>
      <c r="N170" s="4"/>
      <c r="O170" s="4"/>
      <c r="P170" s="4"/>
      <c r="Q170" s="4"/>
      <c r="R170" s="4"/>
      <c r="S170" s="4"/>
    </row>
    <row r="171" spans="1:19" ht="15.75" customHeight="1" x14ac:dyDescent="0.25">
      <c r="A171" s="4"/>
      <c r="B171" s="4"/>
      <c r="C171" s="4"/>
      <c r="D171" s="4"/>
      <c r="E171" s="4"/>
      <c r="F171" s="4"/>
      <c r="G171" s="4"/>
      <c r="H171" s="4"/>
      <c r="I171" s="4"/>
      <c r="J171" s="4"/>
      <c r="K171" s="4"/>
      <c r="L171" s="4"/>
      <c r="M171" s="4"/>
      <c r="N171" s="4"/>
      <c r="O171" s="4"/>
      <c r="P171" s="4"/>
      <c r="Q171" s="4"/>
      <c r="R171" s="4"/>
      <c r="S171" s="4"/>
    </row>
    <row r="172" spans="1:19" ht="15.75" customHeight="1" x14ac:dyDescent="0.25">
      <c r="A172" s="4"/>
      <c r="B172" s="4"/>
      <c r="C172" s="4"/>
      <c r="D172" s="4"/>
      <c r="E172" s="4"/>
      <c r="F172" s="4"/>
      <c r="G172" s="4"/>
      <c r="H172" s="4"/>
      <c r="I172" s="4"/>
      <c r="J172" s="4"/>
      <c r="K172" s="4"/>
      <c r="L172" s="4"/>
      <c r="M172" s="4"/>
      <c r="N172" s="4"/>
      <c r="O172" s="4"/>
      <c r="P172" s="4"/>
      <c r="Q172" s="4"/>
      <c r="R172" s="4"/>
      <c r="S172" s="4"/>
    </row>
    <row r="173" spans="1:19" ht="15.75" customHeight="1" x14ac:dyDescent="0.25">
      <c r="A173" s="4"/>
      <c r="B173" s="4"/>
      <c r="C173" s="4"/>
      <c r="D173" s="4"/>
      <c r="E173" s="4"/>
      <c r="F173" s="4"/>
      <c r="G173" s="4"/>
      <c r="H173" s="4"/>
      <c r="I173" s="4"/>
      <c r="J173" s="4"/>
      <c r="K173" s="4"/>
      <c r="L173" s="4"/>
      <c r="M173" s="4"/>
      <c r="N173" s="4"/>
      <c r="O173" s="4"/>
      <c r="P173" s="4"/>
      <c r="Q173" s="4"/>
      <c r="R173" s="4"/>
      <c r="S173" s="4"/>
    </row>
    <row r="174" spans="1:19" ht="15.75" customHeight="1" x14ac:dyDescent="0.25">
      <c r="A174" s="4"/>
      <c r="B174" s="4"/>
      <c r="C174" s="4"/>
      <c r="D174" s="4"/>
      <c r="E174" s="4"/>
      <c r="F174" s="4"/>
      <c r="G174" s="4"/>
      <c r="H174" s="4"/>
      <c r="I174" s="4"/>
      <c r="J174" s="4"/>
      <c r="K174" s="4"/>
      <c r="L174" s="4"/>
      <c r="M174" s="4"/>
      <c r="N174" s="4"/>
      <c r="O174" s="4"/>
      <c r="P174" s="4"/>
      <c r="Q174" s="4"/>
      <c r="R174" s="4"/>
      <c r="S174" s="4"/>
    </row>
    <row r="175" spans="1:19" ht="15.75" customHeight="1" x14ac:dyDescent="0.25">
      <c r="A175" s="4"/>
      <c r="B175" s="4"/>
      <c r="C175" s="4"/>
      <c r="D175" s="4"/>
      <c r="E175" s="4"/>
      <c r="F175" s="4"/>
      <c r="G175" s="4"/>
      <c r="H175" s="4"/>
      <c r="I175" s="4"/>
      <c r="J175" s="4"/>
      <c r="K175" s="4"/>
      <c r="L175" s="4"/>
      <c r="M175" s="4"/>
      <c r="N175" s="4"/>
      <c r="O175" s="4"/>
      <c r="P175" s="4"/>
      <c r="Q175" s="4"/>
      <c r="R175" s="4"/>
      <c r="S175" s="4"/>
    </row>
    <row r="176" spans="1:19" ht="15.75" customHeight="1" x14ac:dyDescent="0.25">
      <c r="A176" s="4"/>
      <c r="B176" s="4"/>
      <c r="C176" s="4"/>
      <c r="D176" s="4"/>
      <c r="E176" s="4"/>
      <c r="F176" s="4"/>
      <c r="G176" s="4"/>
      <c r="H176" s="4"/>
      <c r="I176" s="4"/>
      <c r="J176" s="4"/>
      <c r="K176" s="4"/>
      <c r="L176" s="4"/>
      <c r="M176" s="4"/>
      <c r="N176" s="4"/>
      <c r="O176" s="4"/>
      <c r="P176" s="4"/>
      <c r="Q176" s="4"/>
      <c r="R176" s="4"/>
      <c r="S176" s="4"/>
    </row>
    <row r="177" spans="1:19" ht="15.75" customHeight="1" x14ac:dyDescent="0.25">
      <c r="A177" s="4"/>
      <c r="B177" s="4"/>
      <c r="C177" s="4"/>
      <c r="D177" s="4"/>
      <c r="E177" s="4"/>
      <c r="F177" s="4"/>
      <c r="G177" s="4"/>
      <c r="H177" s="4"/>
      <c r="I177" s="4"/>
      <c r="J177" s="4"/>
      <c r="K177" s="4"/>
      <c r="L177" s="4"/>
      <c r="M177" s="4"/>
      <c r="N177" s="4"/>
      <c r="O177" s="4"/>
      <c r="P177" s="4"/>
      <c r="Q177" s="4"/>
      <c r="R177" s="4"/>
      <c r="S177" s="4"/>
    </row>
    <row r="178" spans="1:19" ht="15.75" customHeight="1" x14ac:dyDescent="0.25">
      <c r="A178" s="4"/>
      <c r="B178" s="4"/>
      <c r="C178" s="4"/>
      <c r="D178" s="4"/>
      <c r="E178" s="4"/>
      <c r="F178" s="4"/>
      <c r="G178" s="4"/>
      <c r="H178" s="4"/>
      <c r="I178" s="4"/>
      <c r="J178" s="4"/>
      <c r="K178" s="4"/>
      <c r="L178" s="4"/>
      <c r="M178" s="4"/>
      <c r="N178" s="4"/>
      <c r="O178" s="4"/>
      <c r="P178" s="4"/>
      <c r="Q178" s="4"/>
      <c r="R178" s="4"/>
      <c r="S178" s="4"/>
    </row>
    <row r="179" spans="1:19" ht="15.75" customHeight="1" x14ac:dyDescent="0.25">
      <c r="A179" s="4"/>
      <c r="B179" s="4"/>
      <c r="C179" s="4"/>
      <c r="D179" s="4"/>
      <c r="E179" s="4"/>
      <c r="F179" s="4"/>
      <c r="G179" s="4"/>
      <c r="H179" s="4"/>
      <c r="I179" s="4"/>
      <c r="J179" s="4"/>
      <c r="K179" s="4"/>
      <c r="L179" s="4"/>
      <c r="M179" s="4"/>
      <c r="N179" s="4"/>
      <c r="O179" s="4"/>
      <c r="P179" s="4"/>
      <c r="Q179" s="4"/>
      <c r="R179" s="4"/>
      <c r="S179" s="4"/>
    </row>
    <row r="180" spans="1:19" ht="15.75" customHeight="1" x14ac:dyDescent="0.25">
      <c r="A180" s="4"/>
      <c r="B180" s="4"/>
      <c r="C180" s="4"/>
      <c r="D180" s="4"/>
      <c r="E180" s="4"/>
      <c r="F180" s="4"/>
      <c r="G180" s="4"/>
      <c r="H180" s="4"/>
      <c r="I180" s="4"/>
      <c r="J180" s="4"/>
      <c r="K180" s="4"/>
      <c r="L180" s="4"/>
      <c r="M180" s="4"/>
      <c r="N180" s="4"/>
      <c r="O180" s="4"/>
      <c r="P180" s="4"/>
      <c r="Q180" s="4"/>
      <c r="R180" s="4"/>
      <c r="S180" s="4"/>
    </row>
    <row r="181" spans="1:19" ht="15.75" customHeight="1" x14ac:dyDescent="0.25">
      <c r="A181" s="4"/>
      <c r="B181" s="4"/>
      <c r="C181" s="4"/>
      <c r="D181" s="4"/>
      <c r="E181" s="4"/>
      <c r="F181" s="4"/>
      <c r="G181" s="4"/>
      <c r="H181" s="4"/>
      <c r="I181" s="4"/>
      <c r="J181" s="4"/>
      <c r="K181" s="4"/>
      <c r="L181" s="4"/>
      <c r="M181" s="4"/>
      <c r="N181" s="4"/>
      <c r="O181" s="4"/>
      <c r="P181" s="4"/>
      <c r="Q181" s="4"/>
      <c r="R181" s="4"/>
      <c r="S181" s="4"/>
    </row>
    <row r="182" spans="1:19" ht="15.75" customHeight="1" x14ac:dyDescent="0.25">
      <c r="A182" s="4"/>
      <c r="B182" s="4"/>
      <c r="C182" s="4"/>
      <c r="D182" s="4"/>
      <c r="E182" s="4"/>
      <c r="F182" s="4"/>
      <c r="G182" s="4"/>
      <c r="H182" s="4"/>
      <c r="I182" s="4"/>
      <c r="J182" s="4"/>
      <c r="K182" s="4"/>
      <c r="L182" s="4"/>
      <c r="M182" s="4"/>
      <c r="N182" s="4"/>
      <c r="O182" s="4"/>
      <c r="P182" s="4"/>
      <c r="Q182" s="4"/>
      <c r="R182" s="4"/>
      <c r="S182" s="4"/>
    </row>
    <row r="183" spans="1:19" ht="15.75" customHeight="1" x14ac:dyDescent="0.25">
      <c r="A183" s="4"/>
      <c r="B183" s="4"/>
      <c r="C183" s="4"/>
      <c r="D183" s="4"/>
      <c r="E183" s="4"/>
      <c r="F183" s="4"/>
      <c r="G183" s="4"/>
      <c r="H183" s="4"/>
      <c r="I183" s="4"/>
      <c r="J183" s="4"/>
      <c r="K183" s="4"/>
      <c r="L183" s="4"/>
      <c r="M183" s="4"/>
      <c r="N183" s="4"/>
      <c r="O183" s="4"/>
      <c r="P183" s="4"/>
      <c r="Q183" s="4"/>
      <c r="R183" s="4"/>
      <c r="S183" s="4"/>
    </row>
    <row r="184" spans="1:19" ht="15.75" customHeight="1" x14ac:dyDescent="0.25">
      <c r="A184" s="4"/>
      <c r="B184" s="4"/>
      <c r="C184" s="4"/>
      <c r="D184" s="4"/>
      <c r="E184" s="4"/>
      <c r="F184" s="4"/>
      <c r="G184" s="4"/>
      <c r="H184" s="4"/>
      <c r="I184" s="4"/>
      <c r="J184" s="4"/>
      <c r="K184" s="4"/>
      <c r="L184" s="4"/>
      <c r="M184" s="4"/>
      <c r="N184" s="4"/>
      <c r="O184" s="4"/>
      <c r="P184" s="4"/>
      <c r="Q184" s="4"/>
      <c r="R184" s="4"/>
      <c r="S184" s="4"/>
    </row>
    <row r="185" spans="1:19" ht="15.75" customHeight="1" x14ac:dyDescent="0.25">
      <c r="A185" s="4"/>
      <c r="B185" s="4"/>
      <c r="C185" s="4"/>
      <c r="D185" s="4"/>
      <c r="E185" s="4"/>
      <c r="F185" s="4"/>
      <c r="G185" s="4"/>
      <c r="H185" s="4"/>
      <c r="I185" s="4"/>
      <c r="J185" s="4"/>
      <c r="K185" s="4"/>
      <c r="L185" s="4"/>
      <c r="M185" s="4"/>
      <c r="N185" s="4"/>
      <c r="O185" s="4"/>
      <c r="P185" s="4"/>
      <c r="Q185" s="4"/>
      <c r="R185" s="4"/>
      <c r="S185" s="4"/>
    </row>
    <row r="186" spans="1:19" ht="15.75" customHeight="1" x14ac:dyDescent="0.25">
      <c r="A186" s="4"/>
      <c r="B186" s="4"/>
      <c r="C186" s="4"/>
      <c r="D186" s="4"/>
      <c r="E186" s="4"/>
      <c r="F186" s="4"/>
      <c r="G186" s="4"/>
      <c r="H186" s="4"/>
      <c r="I186" s="4"/>
      <c r="J186" s="4"/>
      <c r="K186" s="4"/>
      <c r="L186" s="4"/>
      <c r="M186" s="4"/>
      <c r="N186" s="4"/>
      <c r="O186" s="4"/>
      <c r="P186" s="4"/>
      <c r="Q186" s="4"/>
      <c r="R186" s="4"/>
      <c r="S186" s="4"/>
    </row>
    <row r="187" spans="1:19" ht="15.75" customHeight="1" x14ac:dyDescent="0.25">
      <c r="A187" s="4"/>
      <c r="B187" s="4"/>
      <c r="C187" s="4"/>
      <c r="D187" s="4"/>
      <c r="E187" s="4"/>
      <c r="F187" s="4"/>
      <c r="G187" s="4"/>
      <c r="H187" s="4"/>
      <c r="I187" s="4"/>
      <c r="J187" s="4"/>
      <c r="K187" s="4"/>
      <c r="L187" s="4"/>
      <c r="M187" s="4"/>
      <c r="N187" s="4"/>
      <c r="O187" s="4"/>
      <c r="P187" s="4"/>
      <c r="Q187" s="4"/>
      <c r="R187" s="4"/>
      <c r="S187" s="4"/>
    </row>
    <row r="188" spans="1:19" ht="15.75" customHeight="1" x14ac:dyDescent="0.25">
      <c r="A188" s="4"/>
      <c r="B188" s="4"/>
      <c r="C188" s="4"/>
      <c r="D188" s="4"/>
      <c r="E188" s="4"/>
      <c r="F188" s="4"/>
      <c r="G188" s="4"/>
      <c r="H188" s="4"/>
      <c r="I188" s="4"/>
      <c r="J188" s="4"/>
      <c r="K188" s="4"/>
      <c r="L188" s="4"/>
      <c r="M188" s="4"/>
      <c r="N188" s="4"/>
      <c r="O188" s="4"/>
      <c r="P188" s="4"/>
      <c r="Q188" s="4"/>
      <c r="R188" s="4"/>
      <c r="S188" s="4"/>
    </row>
    <row r="189" spans="1:19" ht="15.75" customHeight="1" x14ac:dyDescent="0.25">
      <c r="A189" s="4"/>
      <c r="B189" s="4"/>
      <c r="C189" s="4"/>
      <c r="D189" s="4"/>
      <c r="E189" s="4"/>
      <c r="F189" s="4"/>
      <c r="G189" s="4"/>
      <c r="H189" s="4"/>
      <c r="I189" s="4"/>
      <c r="J189" s="4"/>
      <c r="K189" s="4"/>
      <c r="L189" s="4"/>
      <c r="M189" s="4"/>
      <c r="N189" s="4"/>
      <c r="O189" s="4"/>
      <c r="P189" s="4"/>
      <c r="Q189" s="4"/>
      <c r="R189" s="4"/>
      <c r="S189" s="4"/>
    </row>
    <row r="190" spans="1:19" ht="15.75" customHeight="1" x14ac:dyDescent="0.25">
      <c r="A190" s="4"/>
      <c r="B190" s="4"/>
      <c r="C190" s="4"/>
      <c r="D190" s="4"/>
      <c r="E190" s="4"/>
      <c r="F190" s="4"/>
      <c r="G190" s="4"/>
      <c r="H190" s="4"/>
      <c r="I190" s="4"/>
      <c r="J190" s="4"/>
      <c r="K190" s="4"/>
      <c r="L190" s="4"/>
      <c r="M190" s="4"/>
      <c r="N190" s="4"/>
      <c r="O190" s="4"/>
      <c r="P190" s="4"/>
      <c r="Q190" s="4"/>
      <c r="R190" s="4"/>
      <c r="S190" s="4"/>
    </row>
    <row r="191" spans="1:19" ht="15.75" customHeight="1" x14ac:dyDescent="0.25">
      <c r="A191" s="4"/>
      <c r="B191" s="4"/>
      <c r="C191" s="4"/>
      <c r="D191" s="4"/>
      <c r="E191" s="4"/>
      <c r="F191" s="4"/>
      <c r="G191" s="4"/>
      <c r="H191" s="4"/>
      <c r="I191" s="4"/>
      <c r="J191" s="4"/>
      <c r="K191" s="4"/>
      <c r="L191" s="4"/>
      <c r="M191" s="4"/>
      <c r="N191" s="4"/>
      <c r="O191" s="4"/>
      <c r="P191" s="4"/>
      <c r="Q191" s="4"/>
      <c r="R191" s="4"/>
      <c r="S191" s="4"/>
    </row>
    <row r="192" spans="1:19" ht="15.75" customHeight="1" x14ac:dyDescent="0.25">
      <c r="A192" s="4"/>
      <c r="B192" s="4"/>
      <c r="C192" s="4"/>
      <c r="D192" s="4"/>
      <c r="E192" s="4"/>
      <c r="F192" s="4"/>
      <c r="G192" s="4"/>
      <c r="H192" s="4"/>
      <c r="I192" s="4"/>
      <c r="J192" s="4"/>
      <c r="K192" s="4"/>
      <c r="L192" s="4"/>
      <c r="M192" s="4"/>
      <c r="N192" s="4"/>
      <c r="O192" s="4"/>
      <c r="P192" s="4"/>
      <c r="Q192" s="4"/>
      <c r="R192" s="4"/>
      <c r="S192" s="4"/>
    </row>
    <row r="193" spans="1:19" ht="15.75" customHeight="1" x14ac:dyDescent="0.25">
      <c r="A193" s="4"/>
      <c r="B193" s="4"/>
      <c r="C193" s="4"/>
      <c r="D193" s="4"/>
      <c r="E193" s="4"/>
      <c r="F193" s="4"/>
      <c r="G193" s="4"/>
      <c r="H193" s="4"/>
      <c r="I193" s="4"/>
      <c r="J193" s="4"/>
      <c r="K193" s="4"/>
      <c r="L193" s="4"/>
      <c r="M193" s="4"/>
      <c r="N193" s="4"/>
      <c r="O193" s="4"/>
      <c r="P193" s="4"/>
      <c r="Q193" s="4"/>
      <c r="R193" s="4"/>
      <c r="S193" s="4"/>
    </row>
    <row r="194" spans="1:19" ht="15.75" customHeight="1" x14ac:dyDescent="0.25">
      <c r="A194" s="4"/>
      <c r="B194" s="4"/>
      <c r="C194" s="4"/>
      <c r="D194" s="4"/>
      <c r="E194" s="4"/>
      <c r="F194" s="4"/>
      <c r="G194" s="4"/>
      <c r="H194" s="4"/>
      <c r="I194" s="4"/>
      <c r="J194" s="4"/>
      <c r="K194" s="4"/>
      <c r="L194" s="4"/>
      <c r="M194" s="4"/>
      <c r="N194" s="4"/>
      <c r="O194" s="4"/>
      <c r="P194" s="4"/>
      <c r="Q194" s="4"/>
      <c r="R194" s="4"/>
      <c r="S194" s="4"/>
    </row>
    <row r="195" spans="1:19" ht="15.75" customHeight="1" x14ac:dyDescent="0.25">
      <c r="A195" s="4"/>
      <c r="B195" s="4"/>
      <c r="C195" s="4"/>
      <c r="D195" s="4"/>
      <c r="E195" s="4"/>
      <c r="F195" s="4"/>
      <c r="G195" s="4"/>
      <c r="H195" s="4"/>
      <c r="I195" s="4"/>
      <c r="J195" s="4"/>
      <c r="K195" s="4"/>
      <c r="L195" s="4"/>
      <c r="M195" s="4"/>
      <c r="N195" s="4"/>
      <c r="O195" s="4"/>
      <c r="P195" s="4"/>
      <c r="Q195" s="4"/>
      <c r="R195" s="4"/>
      <c r="S195" s="4"/>
    </row>
    <row r="196" spans="1:19" ht="15.75" customHeight="1" x14ac:dyDescent="0.25">
      <c r="A196" s="4"/>
      <c r="B196" s="4"/>
      <c r="C196" s="4"/>
      <c r="D196" s="4"/>
      <c r="E196" s="4"/>
      <c r="F196" s="4"/>
      <c r="G196" s="4"/>
      <c r="H196" s="4"/>
      <c r="I196" s="4"/>
      <c r="J196" s="4"/>
      <c r="K196" s="4"/>
      <c r="L196" s="4"/>
      <c r="M196" s="4"/>
      <c r="N196" s="4"/>
      <c r="O196" s="4"/>
      <c r="P196" s="4"/>
      <c r="Q196" s="4"/>
      <c r="R196" s="4"/>
      <c r="S196" s="4"/>
    </row>
    <row r="197" spans="1:19" ht="15.75" customHeight="1" x14ac:dyDescent="0.25">
      <c r="A197" s="4"/>
      <c r="B197" s="4"/>
      <c r="C197" s="4"/>
      <c r="D197" s="4"/>
      <c r="E197" s="4"/>
      <c r="F197" s="4"/>
      <c r="G197" s="4"/>
      <c r="H197" s="4"/>
      <c r="I197" s="4"/>
      <c r="J197" s="4"/>
      <c r="K197" s="4"/>
      <c r="L197" s="4"/>
      <c r="M197" s="4"/>
      <c r="N197" s="4"/>
      <c r="O197" s="4"/>
      <c r="P197" s="4"/>
      <c r="Q197" s="4"/>
      <c r="R197" s="4"/>
      <c r="S197" s="4"/>
    </row>
    <row r="198" spans="1:19" ht="15.75" customHeight="1" x14ac:dyDescent="0.25">
      <c r="A198" s="4"/>
      <c r="B198" s="4"/>
      <c r="C198" s="4"/>
      <c r="D198" s="4"/>
      <c r="E198" s="4"/>
      <c r="F198" s="4"/>
      <c r="G198" s="4"/>
      <c r="H198" s="4"/>
      <c r="I198" s="4"/>
      <c r="J198" s="4"/>
      <c r="K198" s="4"/>
      <c r="L198" s="4"/>
      <c r="M198" s="4"/>
      <c r="N198" s="4"/>
      <c r="O198" s="4"/>
      <c r="P198" s="4"/>
      <c r="Q198" s="4"/>
      <c r="R198" s="4"/>
      <c r="S198" s="4"/>
    </row>
    <row r="199" spans="1:19" ht="15.75" customHeight="1" x14ac:dyDescent="0.25">
      <c r="A199" s="4"/>
      <c r="B199" s="4"/>
      <c r="C199" s="4"/>
      <c r="D199" s="4"/>
      <c r="E199" s="4"/>
      <c r="F199" s="4"/>
      <c r="G199" s="4"/>
      <c r="H199" s="4"/>
      <c r="I199" s="4"/>
      <c r="J199" s="4"/>
      <c r="K199" s="4"/>
      <c r="L199" s="4"/>
      <c r="M199" s="4"/>
      <c r="N199" s="4"/>
      <c r="O199" s="4"/>
      <c r="P199" s="4"/>
      <c r="Q199" s="4"/>
      <c r="R199" s="4"/>
      <c r="S199" s="4"/>
    </row>
    <row r="200" spans="1:19" ht="15.75" customHeight="1" x14ac:dyDescent="0.25">
      <c r="A200" s="4"/>
      <c r="B200" s="4"/>
      <c r="C200" s="4"/>
      <c r="D200" s="4"/>
      <c r="E200" s="4"/>
      <c r="F200" s="4"/>
      <c r="G200" s="4"/>
      <c r="H200" s="4"/>
      <c r="I200" s="4"/>
      <c r="J200" s="4"/>
      <c r="K200" s="4"/>
      <c r="L200" s="4"/>
      <c r="M200" s="4"/>
      <c r="N200" s="4"/>
      <c r="O200" s="4"/>
      <c r="P200" s="4"/>
      <c r="Q200" s="4"/>
      <c r="R200" s="4"/>
      <c r="S200" s="4"/>
    </row>
    <row r="201" spans="1:19" ht="15.75" customHeight="1" x14ac:dyDescent="0.25">
      <c r="A201" s="4"/>
      <c r="B201" s="4"/>
      <c r="C201" s="4"/>
      <c r="D201" s="4"/>
      <c r="E201" s="4"/>
      <c r="F201" s="4"/>
      <c r="G201" s="4"/>
      <c r="H201" s="4"/>
      <c r="I201" s="4"/>
      <c r="J201" s="4"/>
      <c r="K201" s="4"/>
      <c r="L201" s="4"/>
      <c r="M201" s="4"/>
      <c r="N201" s="4"/>
      <c r="O201" s="4"/>
      <c r="P201" s="4"/>
      <c r="Q201" s="4"/>
      <c r="R201" s="4"/>
      <c r="S201" s="4"/>
    </row>
    <row r="202" spans="1:19" ht="15.75" customHeight="1" x14ac:dyDescent="0.25">
      <c r="A202" s="4"/>
      <c r="B202" s="4"/>
      <c r="C202" s="4"/>
      <c r="D202" s="4"/>
      <c r="E202" s="4"/>
      <c r="F202" s="4"/>
      <c r="G202" s="4"/>
      <c r="H202" s="4"/>
      <c r="I202" s="4"/>
      <c r="J202" s="4"/>
      <c r="K202" s="4"/>
      <c r="L202" s="4"/>
      <c r="M202" s="4"/>
      <c r="N202" s="4"/>
      <c r="O202" s="4"/>
      <c r="P202" s="4"/>
      <c r="Q202" s="4"/>
      <c r="R202" s="4"/>
      <c r="S202" s="4"/>
    </row>
    <row r="203" spans="1:19" ht="15.75" customHeight="1" x14ac:dyDescent="0.25">
      <c r="A203" s="4"/>
      <c r="B203" s="4"/>
      <c r="C203" s="4"/>
      <c r="D203" s="4"/>
      <c r="E203" s="4"/>
      <c r="F203" s="4"/>
      <c r="G203" s="4"/>
      <c r="H203" s="4"/>
      <c r="I203" s="4"/>
      <c r="J203" s="4"/>
      <c r="K203" s="4"/>
      <c r="L203" s="4"/>
      <c r="M203" s="4"/>
      <c r="N203" s="4"/>
      <c r="O203" s="4"/>
      <c r="P203" s="4"/>
      <c r="Q203" s="4"/>
      <c r="R203" s="4"/>
      <c r="S203" s="4"/>
    </row>
    <row r="204" spans="1:19" ht="15.75" customHeight="1" x14ac:dyDescent="0.25">
      <c r="A204" s="4"/>
      <c r="B204" s="4"/>
      <c r="C204" s="4"/>
      <c r="D204" s="4"/>
      <c r="E204" s="4"/>
      <c r="F204" s="4"/>
      <c r="G204" s="4"/>
      <c r="H204" s="4"/>
      <c r="I204" s="4"/>
      <c r="J204" s="4"/>
      <c r="K204" s="4"/>
      <c r="L204" s="4"/>
      <c r="M204" s="4"/>
      <c r="N204" s="4"/>
      <c r="O204" s="4"/>
      <c r="P204" s="4"/>
      <c r="Q204" s="4"/>
      <c r="R204" s="4"/>
      <c r="S204" s="4"/>
    </row>
    <row r="205" spans="1:19" ht="15.75" customHeight="1" x14ac:dyDescent="0.25">
      <c r="A205" s="4"/>
      <c r="B205" s="4"/>
      <c r="C205" s="4"/>
      <c r="D205" s="4"/>
      <c r="E205" s="4"/>
      <c r="F205" s="4"/>
      <c r="G205" s="4"/>
      <c r="H205" s="4"/>
      <c r="I205" s="4"/>
      <c r="J205" s="4"/>
      <c r="K205" s="4"/>
      <c r="L205" s="4"/>
      <c r="M205" s="4"/>
      <c r="N205" s="4"/>
      <c r="O205" s="4"/>
      <c r="P205" s="4"/>
      <c r="Q205" s="4"/>
      <c r="R205" s="4"/>
      <c r="S205" s="4"/>
    </row>
    <row r="206" spans="1:19" ht="15.75" customHeight="1" x14ac:dyDescent="0.25">
      <c r="A206" s="4"/>
      <c r="B206" s="4"/>
      <c r="C206" s="4"/>
      <c r="D206" s="4"/>
      <c r="E206" s="4"/>
      <c r="F206" s="4"/>
      <c r="G206" s="4"/>
      <c r="H206" s="4"/>
      <c r="I206" s="4"/>
      <c r="J206" s="4"/>
      <c r="K206" s="4"/>
      <c r="L206" s="4"/>
      <c r="M206" s="4"/>
      <c r="N206" s="4"/>
      <c r="O206" s="4"/>
      <c r="P206" s="4"/>
      <c r="Q206" s="4"/>
      <c r="R206" s="4"/>
      <c r="S206" s="4"/>
    </row>
    <row r="207" spans="1:19" ht="15.75" customHeight="1" x14ac:dyDescent="0.25">
      <c r="A207" s="4"/>
      <c r="B207" s="4"/>
      <c r="C207" s="4"/>
      <c r="D207" s="4"/>
      <c r="E207" s="4"/>
      <c r="F207" s="4"/>
      <c r="G207" s="4"/>
      <c r="H207" s="4"/>
      <c r="I207" s="4"/>
      <c r="J207" s="4"/>
      <c r="K207" s="4"/>
      <c r="L207" s="4"/>
      <c r="M207" s="4"/>
      <c r="N207" s="4"/>
      <c r="O207" s="4"/>
      <c r="P207" s="4"/>
      <c r="Q207" s="4"/>
      <c r="R207" s="4"/>
      <c r="S207" s="4"/>
    </row>
    <row r="208" spans="1:19" ht="15.75" customHeight="1" x14ac:dyDescent="0.25">
      <c r="A208" s="4"/>
      <c r="B208" s="4"/>
      <c r="C208" s="4"/>
      <c r="D208" s="4"/>
      <c r="E208" s="4"/>
      <c r="F208" s="4"/>
      <c r="G208" s="4"/>
      <c r="H208" s="4"/>
      <c r="I208" s="4"/>
      <c r="J208" s="4"/>
      <c r="K208" s="4"/>
      <c r="L208" s="4"/>
      <c r="M208" s="4"/>
      <c r="N208" s="4"/>
      <c r="O208" s="4"/>
      <c r="P208" s="4"/>
      <c r="Q208" s="4"/>
      <c r="R208" s="4"/>
      <c r="S208" s="4"/>
    </row>
    <row r="209" spans="1:19" ht="15.75" customHeight="1" x14ac:dyDescent="0.25">
      <c r="A209" s="4"/>
      <c r="B209" s="4"/>
      <c r="C209" s="4"/>
      <c r="D209" s="4"/>
      <c r="E209" s="4"/>
      <c r="F209" s="4"/>
      <c r="G209" s="4"/>
      <c r="H209" s="4"/>
      <c r="I209" s="4"/>
      <c r="J209" s="4"/>
      <c r="K209" s="4"/>
      <c r="L209" s="4"/>
      <c r="M209" s="4"/>
      <c r="N209" s="4"/>
      <c r="O209" s="4"/>
      <c r="P209" s="4"/>
      <c r="Q209" s="4"/>
      <c r="R209" s="4"/>
      <c r="S209" s="4"/>
    </row>
    <row r="210" spans="1:19" ht="15.75" customHeight="1" x14ac:dyDescent="0.25">
      <c r="A210" s="4"/>
      <c r="B210" s="4"/>
      <c r="C210" s="4"/>
      <c r="D210" s="4"/>
      <c r="E210" s="4"/>
      <c r="F210" s="4"/>
      <c r="G210" s="4"/>
      <c r="H210" s="4"/>
      <c r="I210" s="4"/>
      <c r="J210" s="4"/>
      <c r="K210" s="4"/>
      <c r="L210" s="4"/>
      <c r="M210" s="4"/>
      <c r="N210" s="4"/>
      <c r="O210" s="4"/>
      <c r="P210" s="4"/>
      <c r="Q210" s="4"/>
      <c r="R210" s="4"/>
      <c r="S210" s="4"/>
    </row>
    <row r="211" spans="1:19" ht="15.75" customHeight="1" x14ac:dyDescent="0.25">
      <c r="A211" s="4"/>
      <c r="B211" s="4"/>
      <c r="C211" s="4"/>
      <c r="D211" s="4"/>
      <c r="E211" s="4"/>
      <c r="F211" s="4"/>
      <c r="G211" s="4"/>
      <c r="H211" s="4"/>
      <c r="I211" s="4"/>
      <c r="J211" s="4"/>
      <c r="K211" s="4"/>
      <c r="L211" s="4"/>
      <c r="M211" s="4"/>
      <c r="N211" s="4"/>
      <c r="O211" s="4"/>
      <c r="P211" s="4"/>
      <c r="Q211" s="4"/>
      <c r="R211" s="4"/>
      <c r="S211" s="4"/>
    </row>
    <row r="212" spans="1:19" ht="15.75" customHeight="1" x14ac:dyDescent="0.25">
      <c r="A212" s="4"/>
      <c r="B212" s="4"/>
      <c r="C212" s="4"/>
      <c r="D212" s="4"/>
      <c r="E212" s="4"/>
      <c r="F212" s="4"/>
      <c r="G212" s="4"/>
      <c r="H212" s="4"/>
      <c r="I212" s="4"/>
      <c r="J212" s="4"/>
      <c r="K212" s="4"/>
      <c r="L212" s="4"/>
      <c r="M212" s="4"/>
      <c r="N212" s="4"/>
      <c r="O212" s="4"/>
      <c r="P212" s="4"/>
      <c r="Q212" s="4"/>
      <c r="R212" s="4"/>
      <c r="S212" s="4"/>
    </row>
    <row r="213" spans="1:19" ht="15.75" customHeight="1" x14ac:dyDescent="0.25">
      <c r="A213" s="4"/>
      <c r="B213" s="4"/>
      <c r="C213" s="4"/>
      <c r="D213" s="4"/>
      <c r="E213" s="4"/>
      <c r="F213" s="4"/>
      <c r="G213" s="4"/>
      <c r="H213" s="4"/>
      <c r="I213" s="4"/>
      <c r="J213" s="4"/>
      <c r="K213" s="4"/>
      <c r="L213" s="4"/>
      <c r="M213" s="4"/>
      <c r="N213" s="4"/>
      <c r="O213" s="4"/>
      <c r="P213" s="4"/>
      <c r="Q213" s="4"/>
      <c r="R213" s="4"/>
      <c r="S213" s="4"/>
    </row>
    <row r="214" spans="1:19" ht="15.75" customHeight="1" x14ac:dyDescent="0.25">
      <c r="A214" s="4"/>
      <c r="B214" s="4"/>
      <c r="C214" s="4"/>
      <c r="D214" s="4"/>
      <c r="E214" s="4"/>
      <c r="F214" s="4"/>
      <c r="G214" s="4"/>
      <c r="H214" s="4"/>
      <c r="I214" s="4"/>
      <c r="J214" s="4"/>
      <c r="K214" s="4"/>
      <c r="L214" s="4"/>
      <c r="M214" s="4"/>
      <c r="N214" s="4"/>
      <c r="O214" s="4"/>
      <c r="P214" s="4"/>
      <c r="Q214" s="4"/>
      <c r="R214" s="4"/>
      <c r="S214" s="4"/>
    </row>
    <row r="215" spans="1:19" ht="15.75" customHeight="1" x14ac:dyDescent="0.25">
      <c r="A215" s="4"/>
      <c r="B215" s="4"/>
      <c r="C215" s="4"/>
      <c r="D215" s="4"/>
      <c r="E215" s="4"/>
      <c r="F215" s="4"/>
      <c r="G215" s="4"/>
      <c r="H215" s="4"/>
      <c r="I215" s="4"/>
      <c r="J215" s="4"/>
      <c r="K215" s="4"/>
      <c r="L215" s="4"/>
      <c r="M215" s="4"/>
      <c r="N215" s="4"/>
      <c r="O215" s="4"/>
      <c r="P215" s="4"/>
      <c r="Q215" s="4"/>
      <c r="R215" s="4"/>
      <c r="S215" s="4"/>
    </row>
    <row r="216" spans="1:19" ht="15.75" customHeight="1" x14ac:dyDescent="0.25">
      <c r="A216" s="4"/>
      <c r="B216" s="4"/>
      <c r="C216" s="4"/>
      <c r="D216" s="4"/>
      <c r="E216" s="4"/>
      <c r="F216" s="4"/>
      <c r="G216" s="4"/>
      <c r="H216" s="4"/>
      <c r="I216" s="4"/>
      <c r="J216" s="4"/>
      <c r="K216" s="4"/>
      <c r="L216" s="4"/>
      <c r="M216" s="4"/>
      <c r="N216" s="4"/>
      <c r="O216" s="4"/>
      <c r="P216" s="4"/>
      <c r="Q216" s="4"/>
      <c r="R216" s="4"/>
      <c r="S216" s="4"/>
    </row>
    <row r="217" spans="1:19" ht="15.75" customHeight="1" x14ac:dyDescent="0.25">
      <c r="A217" s="4"/>
      <c r="B217" s="4"/>
      <c r="C217" s="4"/>
      <c r="D217" s="4"/>
      <c r="E217" s="4"/>
      <c r="F217" s="4"/>
      <c r="G217" s="4"/>
      <c r="H217" s="4"/>
      <c r="I217" s="4"/>
      <c r="J217" s="4"/>
      <c r="K217" s="4"/>
      <c r="L217" s="4"/>
      <c r="M217" s="4"/>
      <c r="N217" s="4"/>
      <c r="O217" s="4"/>
      <c r="P217" s="4"/>
      <c r="Q217" s="4"/>
      <c r="R217" s="4"/>
      <c r="S217" s="4"/>
    </row>
    <row r="218" spans="1:19" ht="15.75" customHeight="1" x14ac:dyDescent="0.25">
      <c r="A218" s="4"/>
      <c r="B218" s="4"/>
      <c r="C218" s="4"/>
      <c r="D218" s="4"/>
      <c r="E218" s="4"/>
      <c r="F218" s="4"/>
      <c r="G218" s="4"/>
      <c r="H218" s="4"/>
      <c r="I218" s="4"/>
      <c r="J218" s="4"/>
      <c r="K218" s="4"/>
      <c r="L218" s="4"/>
      <c r="M218" s="4"/>
      <c r="N218" s="4"/>
      <c r="O218" s="4"/>
      <c r="P218" s="4"/>
      <c r="Q218" s="4"/>
      <c r="R218" s="4"/>
      <c r="S218" s="4"/>
    </row>
    <row r="219" spans="1:19" ht="15.75" customHeight="1" x14ac:dyDescent="0.25">
      <c r="A219" s="4"/>
      <c r="B219" s="4"/>
      <c r="C219" s="4"/>
      <c r="D219" s="4"/>
      <c r="E219" s="4"/>
      <c r="F219" s="4"/>
      <c r="G219" s="4"/>
      <c r="H219" s="4"/>
      <c r="I219" s="4"/>
      <c r="J219" s="4"/>
      <c r="K219" s="4"/>
      <c r="L219" s="4"/>
      <c r="M219" s="4"/>
      <c r="N219" s="4"/>
      <c r="O219" s="4"/>
      <c r="P219" s="4"/>
      <c r="Q219" s="4"/>
      <c r="R219" s="4"/>
      <c r="S219" s="4"/>
    </row>
    <row r="220" spans="1:19" ht="15.75" customHeight="1" x14ac:dyDescent="0.25">
      <c r="A220" s="4"/>
      <c r="B220" s="4"/>
      <c r="C220" s="4"/>
      <c r="D220" s="4"/>
      <c r="E220" s="4"/>
      <c r="F220" s="4"/>
      <c r="G220" s="4"/>
      <c r="H220" s="4"/>
      <c r="I220" s="4"/>
      <c r="J220" s="4"/>
      <c r="K220" s="4"/>
      <c r="L220" s="4"/>
      <c r="M220" s="4"/>
      <c r="N220" s="4"/>
      <c r="O220" s="4"/>
      <c r="P220" s="4"/>
      <c r="Q220" s="4"/>
      <c r="R220" s="4"/>
      <c r="S220" s="4"/>
    </row>
    <row r="221" spans="1:19" ht="15.75" customHeight="1" x14ac:dyDescent="0.25">
      <c r="A221" s="4"/>
      <c r="B221" s="4"/>
      <c r="C221" s="4"/>
      <c r="D221" s="4"/>
      <c r="E221" s="4"/>
      <c r="F221" s="4"/>
      <c r="G221" s="4"/>
      <c r="H221" s="4"/>
      <c r="I221" s="4"/>
      <c r="J221" s="4"/>
      <c r="K221" s="4"/>
      <c r="L221" s="4"/>
      <c r="M221" s="4"/>
      <c r="N221" s="4"/>
      <c r="O221" s="4"/>
      <c r="P221" s="4"/>
      <c r="Q221" s="4"/>
      <c r="R221" s="4"/>
      <c r="S221" s="4"/>
    </row>
    <row r="222" spans="1:19" ht="15.75" customHeight="1" x14ac:dyDescent="0.25"/>
    <row r="223" spans="1:19" ht="15.75" customHeight="1" x14ac:dyDescent="0.25"/>
    <row r="224" spans="1:19"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L/vtKZGwu1x+5Okp1FDWiZ6cHoLCXEAzWUuDDJlUl3N6d+M1Vy2XdTxmBzNz3gooWs8E2yV9jUoOVuhiY+RRlQ==" saltValue="Kd84S+GhxYebcaIaJlzVZQ==" spinCount="100000" sheet="1" objects="1" scenarios="1"/>
  <pageMargins left="0.7" right="0.7" top="0.75" bottom="0.75" header="0" footer="0"/>
  <pageSetup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Z1000"/>
  <sheetViews>
    <sheetView view="pageBreakPreview" topLeftCell="B1" zoomScale="60" zoomScaleNormal="100" workbookViewId="0">
      <selection activeCell="H155" sqref="H155"/>
    </sheetView>
  </sheetViews>
  <sheetFormatPr defaultColWidth="14.42578125" defaultRowHeight="15" customHeight="1" x14ac:dyDescent="0.25"/>
  <cols>
    <col min="1" max="1" width="7.42578125" customWidth="1"/>
    <col min="2" max="3" width="14.42578125" customWidth="1"/>
    <col min="4" max="4" width="89.5703125" style="88" customWidth="1"/>
    <col min="5" max="5" width="26.85546875" customWidth="1"/>
    <col min="6" max="6" width="14.42578125" customWidth="1"/>
    <col min="8" max="8" width="20.85546875" customWidth="1"/>
    <col min="9" max="9" width="36" customWidth="1"/>
  </cols>
  <sheetData>
    <row r="1" spans="1:26" x14ac:dyDescent="0.25">
      <c r="A1" s="1"/>
      <c r="B1" s="3"/>
      <c r="C1" s="3"/>
      <c r="D1" s="29"/>
      <c r="E1" s="1"/>
      <c r="F1" s="1"/>
      <c r="G1" s="1"/>
      <c r="H1" s="1"/>
      <c r="I1" s="1"/>
    </row>
    <row r="2" spans="1:26" ht="26.25" x14ac:dyDescent="0.25">
      <c r="A2" s="120" t="s">
        <v>26</v>
      </c>
      <c r="B2" s="121"/>
      <c r="C2" s="121"/>
      <c r="D2" s="121"/>
      <c r="E2" s="121"/>
      <c r="F2" s="121"/>
      <c r="G2" s="121"/>
      <c r="H2" s="121"/>
      <c r="I2" s="122"/>
    </row>
    <row r="3" spans="1:26" x14ac:dyDescent="0.25">
      <c r="A3" s="1"/>
      <c r="B3" s="1"/>
      <c r="C3" s="1"/>
      <c r="D3" s="41"/>
      <c r="E3" s="1"/>
      <c r="F3" s="1"/>
      <c r="G3" s="1"/>
      <c r="H3" s="1"/>
      <c r="I3" s="10" t="s">
        <v>27</v>
      </c>
    </row>
    <row r="4" spans="1:26" ht="26.25" x14ac:dyDescent="0.4">
      <c r="A4" s="19" t="s">
        <v>28</v>
      </c>
      <c r="B4" s="1"/>
      <c r="C4" s="1"/>
      <c r="D4" s="41"/>
      <c r="E4" s="20"/>
      <c r="F4" s="1"/>
      <c r="G4" s="1"/>
      <c r="H4" s="1"/>
      <c r="I4" s="21">
        <f>SUM(I8:I187)</f>
        <v>0</v>
      </c>
    </row>
    <row r="5" spans="1:26" x14ac:dyDescent="0.25">
      <c r="A5" s="4"/>
      <c r="B5" s="1"/>
      <c r="C5" s="1"/>
      <c r="D5" s="41"/>
      <c r="E5" s="1"/>
      <c r="F5" s="1"/>
      <c r="G5" s="1"/>
      <c r="H5" s="1"/>
      <c r="I5" s="22"/>
    </row>
    <row r="6" spans="1:26" ht="18" x14ac:dyDescent="0.25">
      <c r="A6" s="4"/>
      <c r="B6" s="23"/>
      <c r="C6" s="23"/>
      <c r="D6" s="29"/>
      <c r="E6" s="1"/>
      <c r="F6" s="1"/>
      <c r="G6" s="1"/>
      <c r="H6" s="1"/>
      <c r="I6" s="1"/>
    </row>
    <row r="7" spans="1:26" x14ac:dyDescent="0.25">
      <c r="A7" s="8"/>
      <c r="B7" s="24" t="s">
        <v>29</v>
      </c>
      <c r="C7" s="24" t="s">
        <v>30</v>
      </c>
      <c r="D7" s="10" t="s">
        <v>31</v>
      </c>
      <c r="E7" s="10" t="s">
        <v>32</v>
      </c>
      <c r="F7" s="10" t="s">
        <v>33</v>
      </c>
      <c r="G7" s="10" t="s">
        <v>34</v>
      </c>
      <c r="H7" s="10" t="s">
        <v>35</v>
      </c>
      <c r="I7" s="10" t="s">
        <v>27</v>
      </c>
    </row>
    <row r="8" spans="1:26" ht="15.75" customHeight="1" x14ac:dyDescent="0.25">
      <c r="A8" s="25"/>
      <c r="B8" s="26" t="s">
        <v>36</v>
      </c>
      <c r="C8" s="3" t="s">
        <v>37</v>
      </c>
      <c r="D8" s="28" t="s">
        <v>38</v>
      </c>
      <c r="E8" s="28" t="s">
        <v>39</v>
      </c>
      <c r="F8" s="29" t="s">
        <v>40</v>
      </c>
      <c r="G8" s="25">
        <v>5</v>
      </c>
      <c r="H8" s="79"/>
      <c r="I8" s="30">
        <f t="shared" ref="I8:I151" si="0">H8*G8</f>
        <v>0</v>
      </c>
      <c r="J8" s="4"/>
      <c r="K8" s="31"/>
      <c r="L8" s="31"/>
      <c r="M8" s="31"/>
      <c r="N8" s="31"/>
      <c r="O8" s="31"/>
      <c r="P8" s="31"/>
      <c r="Q8" s="31"/>
      <c r="R8" s="31"/>
      <c r="S8" s="31"/>
      <c r="T8" s="31"/>
      <c r="U8" s="31"/>
      <c r="V8" s="31"/>
      <c r="W8" s="31"/>
      <c r="X8" s="31"/>
      <c r="Y8" s="31"/>
      <c r="Z8" s="31"/>
    </row>
    <row r="9" spans="1:26" ht="15.75" customHeight="1" x14ac:dyDescent="0.25">
      <c r="A9" s="25"/>
      <c r="B9" s="26" t="s">
        <v>41</v>
      </c>
      <c r="C9" s="3" t="s">
        <v>37</v>
      </c>
      <c r="D9" s="28" t="s">
        <v>38</v>
      </c>
      <c r="E9" s="28" t="s">
        <v>42</v>
      </c>
      <c r="F9" s="29" t="s">
        <v>40</v>
      </c>
      <c r="G9" s="25">
        <v>2</v>
      </c>
      <c r="H9" s="79"/>
      <c r="I9" s="30">
        <f t="shared" si="0"/>
        <v>0</v>
      </c>
      <c r="J9" s="4"/>
      <c r="K9" s="31"/>
      <c r="L9" s="31"/>
      <c r="M9" s="31"/>
      <c r="N9" s="31"/>
      <c r="O9" s="31"/>
      <c r="P9" s="31"/>
      <c r="Q9" s="31"/>
      <c r="R9" s="31"/>
      <c r="S9" s="31"/>
      <c r="T9" s="31"/>
      <c r="U9" s="31"/>
      <c r="V9" s="31"/>
      <c r="W9" s="31"/>
      <c r="X9" s="31"/>
      <c r="Y9" s="31"/>
      <c r="Z9" s="31"/>
    </row>
    <row r="10" spans="1:26" ht="15.75" customHeight="1" x14ac:dyDescent="0.25">
      <c r="A10" s="25"/>
      <c r="B10" s="26" t="s">
        <v>43</v>
      </c>
      <c r="C10" s="3" t="s">
        <v>37</v>
      </c>
      <c r="D10" s="28" t="s">
        <v>38</v>
      </c>
      <c r="E10" s="28" t="s">
        <v>44</v>
      </c>
      <c r="F10" s="29" t="s">
        <v>40</v>
      </c>
      <c r="G10" s="25">
        <v>1</v>
      </c>
      <c r="H10" s="79"/>
      <c r="I10" s="30">
        <f t="shared" si="0"/>
        <v>0</v>
      </c>
      <c r="J10" s="4"/>
      <c r="K10" s="31"/>
      <c r="L10" s="31"/>
      <c r="M10" s="31"/>
      <c r="N10" s="31"/>
      <c r="O10" s="31"/>
      <c r="P10" s="31"/>
      <c r="Q10" s="31"/>
      <c r="R10" s="31"/>
      <c r="S10" s="31"/>
      <c r="T10" s="31"/>
      <c r="U10" s="31"/>
      <c r="V10" s="31"/>
      <c r="W10" s="31"/>
      <c r="X10" s="31"/>
      <c r="Y10" s="31"/>
      <c r="Z10" s="31"/>
    </row>
    <row r="11" spans="1:26" ht="15.75" customHeight="1" x14ac:dyDescent="0.25">
      <c r="A11" s="25"/>
      <c r="B11" s="26" t="s">
        <v>45</v>
      </c>
      <c r="C11" s="3" t="s">
        <v>37</v>
      </c>
      <c r="D11" s="28" t="s">
        <v>38</v>
      </c>
      <c r="E11" s="28" t="s">
        <v>46</v>
      </c>
      <c r="F11" s="29" t="s">
        <v>40</v>
      </c>
      <c r="G11" s="25">
        <v>62</v>
      </c>
      <c r="H11" s="79"/>
      <c r="I11" s="30">
        <f t="shared" si="0"/>
        <v>0</v>
      </c>
      <c r="J11" s="4"/>
      <c r="K11" s="31"/>
      <c r="L11" s="31"/>
      <c r="M11" s="31"/>
      <c r="N11" s="31"/>
      <c r="O11" s="31"/>
      <c r="P11" s="31"/>
      <c r="Q11" s="31"/>
      <c r="R11" s="31"/>
      <c r="S11" s="31"/>
      <c r="T11" s="31"/>
      <c r="U11" s="31"/>
      <c r="V11" s="31"/>
      <c r="W11" s="31"/>
      <c r="X11" s="31"/>
      <c r="Y11" s="31"/>
      <c r="Z11" s="31"/>
    </row>
    <row r="12" spans="1:26" ht="15.75" customHeight="1" x14ac:dyDescent="0.25">
      <c r="A12" s="25"/>
      <c r="B12" s="26" t="s">
        <v>47</v>
      </c>
      <c r="C12" s="3" t="s">
        <v>37</v>
      </c>
      <c r="D12" s="28" t="s">
        <v>38</v>
      </c>
      <c r="E12" s="28" t="s">
        <v>48</v>
      </c>
      <c r="F12" s="29" t="s">
        <v>40</v>
      </c>
      <c r="G12" s="25">
        <v>9</v>
      </c>
      <c r="H12" s="79"/>
      <c r="I12" s="30">
        <f t="shared" si="0"/>
        <v>0</v>
      </c>
      <c r="J12" s="4"/>
      <c r="K12" s="31"/>
      <c r="L12" s="31"/>
      <c r="M12" s="31"/>
      <c r="N12" s="31"/>
      <c r="O12" s="31"/>
      <c r="P12" s="31"/>
      <c r="Q12" s="31"/>
      <c r="R12" s="31"/>
      <c r="S12" s="31"/>
      <c r="T12" s="31"/>
      <c r="U12" s="31"/>
      <c r="V12" s="31"/>
      <c r="W12" s="31"/>
      <c r="X12" s="31"/>
      <c r="Y12" s="31"/>
      <c r="Z12" s="31"/>
    </row>
    <row r="13" spans="1:26" ht="15.75" customHeight="1" x14ac:dyDescent="0.25">
      <c r="A13" s="25"/>
      <c r="B13" s="26" t="s">
        <v>49</v>
      </c>
      <c r="C13" s="3" t="s">
        <v>50</v>
      </c>
      <c r="D13" s="28" t="s">
        <v>51</v>
      </c>
      <c r="E13" s="28" t="s">
        <v>52</v>
      </c>
      <c r="F13" s="29" t="s">
        <v>40</v>
      </c>
      <c r="G13" s="25">
        <v>2</v>
      </c>
      <c r="H13" s="79"/>
      <c r="I13" s="30">
        <f t="shared" si="0"/>
        <v>0</v>
      </c>
      <c r="J13" s="4"/>
      <c r="K13" s="31"/>
      <c r="L13" s="31"/>
      <c r="M13" s="31"/>
      <c r="N13" s="31"/>
      <c r="O13" s="31"/>
      <c r="P13" s="31"/>
      <c r="Q13" s="31"/>
      <c r="R13" s="31"/>
      <c r="S13" s="31"/>
      <c r="T13" s="31"/>
      <c r="U13" s="31"/>
      <c r="V13" s="31"/>
      <c r="W13" s="31"/>
      <c r="X13" s="31"/>
      <c r="Y13" s="31"/>
      <c r="Z13" s="31"/>
    </row>
    <row r="14" spans="1:26" ht="15.75" customHeight="1" x14ac:dyDescent="0.25">
      <c r="A14" s="25"/>
      <c r="B14" s="26" t="s">
        <v>53</v>
      </c>
      <c r="C14" s="3" t="s">
        <v>50</v>
      </c>
      <c r="D14" s="28" t="s">
        <v>51</v>
      </c>
      <c r="E14" s="28" t="s">
        <v>54</v>
      </c>
      <c r="F14" s="29" t="s">
        <v>40</v>
      </c>
      <c r="G14" s="25">
        <v>0</v>
      </c>
      <c r="H14" s="79"/>
      <c r="I14" s="30">
        <f t="shared" si="0"/>
        <v>0</v>
      </c>
      <c r="J14" s="4"/>
      <c r="K14" s="31"/>
      <c r="L14" s="31"/>
      <c r="M14" s="31"/>
      <c r="N14" s="31"/>
      <c r="O14" s="31"/>
      <c r="P14" s="31"/>
      <c r="Q14" s="31"/>
      <c r="R14" s="31"/>
      <c r="S14" s="31"/>
      <c r="T14" s="31"/>
      <c r="U14" s="31"/>
      <c r="V14" s="31"/>
      <c r="W14" s="31"/>
      <c r="X14" s="31"/>
      <c r="Y14" s="31"/>
      <c r="Z14" s="31"/>
    </row>
    <row r="15" spans="1:26" ht="15.75" customHeight="1" x14ac:dyDescent="0.25">
      <c r="A15" s="25"/>
      <c r="B15" s="26" t="s">
        <v>55</v>
      </c>
      <c r="C15" s="3" t="s">
        <v>50</v>
      </c>
      <c r="D15" s="28" t="s">
        <v>51</v>
      </c>
      <c r="E15" s="28" t="s">
        <v>56</v>
      </c>
      <c r="F15" s="29" t="s">
        <v>40</v>
      </c>
      <c r="G15" s="25">
        <v>1</v>
      </c>
      <c r="H15" s="79"/>
      <c r="I15" s="30">
        <f t="shared" si="0"/>
        <v>0</v>
      </c>
      <c r="J15" s="4"/>
      <c r="K15" s="31"/>
      <c r="L15" s="31"/>
      <c r="M15" s="31"/>
      <c r="N15" s="31"/>
      <c r="O15" s="31"/>
      <c r="P15" s="31"/>
      <c r="Q15" s="31"/>
      <c r="R15" s="31"/>
      <c r="S15" s="31"/>
      <c r="T15" s="31"/>
      <c r="U15" s="31"/>
      <c r="V15" s="31"/>
      <c r="W15" s="31"/>
      <c r="X15" s="31"/>
      <c r="Y15" s="31"/>
      <c r="Z15" s="31"/>
    </row>
    <row r="16" spans="1:26" ht="15.75" customHeight="1" x14ac:dyDescent="0.25">
      <c r="A16" s="25"/>
      <c r="B16" s="26" t="s">
        <v>57</v>
      </c>
      <c r="C16" s="3" t="s">
        <v>50</v>
      </c>
      <c r="D16" s="28" t="s">
        <v>51</v>
      </c>
      <c r="E16" s="28" t="s">
        <v>58</v>
      </c>
      <c r="F16" s="29" t="s">
        <v>40</v>
      </c>
      <c r="G16" s="25">
        <v>3</v>
      </c>
      <c r="H16" s="79"/>
      <c r="I16" s="30">
        <f t="shared" si="0"/>
        <v>0</v>
      </c>
      <c r="J16" s="4"/>
      <c r="K16" s="31"/>
      <c r="L16" s="31"/>
      <c r="M16" s="31"/>
      <c r="N16" s="31"/>
      <c r="O16" s="31"/>
      <c r="P16" s="31"/>
      <c r="Q16" s="31"/>
      <c r="R16" s="31"/>
      <c r="S16" s="31"/>
      <c r="T16" s="31"/>
      <c r="U16" s="31"/>
      <c r="V16" s="31"/>
      <c r="W16" s="31"/>
      <c r="X16" s="31"/>
      <c r="Y16" s="31"/>
      <c r="Z16" s="31"/>
    </row>
    <row r="17" spans="1:26" ht="15.75" customHeight="1" x14ac:dyDescent="0.25">
      <c r="A17" s="25"/>
      <c r="B17" s="26" t="s">
        <v>59</v>
      </c>
      <c r="C17" s="3" t="s">
        <v>50</v>
      </c>
      <c r="D17" s="28" t="s">
        <v>51</v>
      </c>
      <c r="E17" s="28" t="s">
        <v>60</v>
      </c>
      <c r="F17" s="29" t="s">
        <v>40</v>
      </c>
      <c r="G17" s="25">
        <v>0</v>
      </c>
      <c r="H17" s="79"/>
      <c r="I17" s="30">
        <f t="shared" si="0"/>
        <v>0</v>
      </c>
      <c r="J17" s="4"/>
      <c r="K17" s="31"/>
      <c r="L17" s="31"/>
      <c r="M17" s="31"/>
      <c r="N17" s="31"/>
      <c r="O17" s="31"/>
      <c r="P17" s="31"/>
      <c r="Q17" s="31"/>
      <c r="R17" s="31"/>
      <c r="S17" s="31"/>
      <c r="T17" s="31"/>
      <c r="U17" s="31"/>
      <c r="V17" s="31"/>
      <c r="W17" s="31"/>
      <c r="X17" s="31"/>
      <c r="Y17" s="31"/>
      <c r="Z17" s="31"/>
    </row>
    <row r="18" spans="1:26" ht="15.75" customHeight="1" x14ac:dyDescent="0.25">
      <c r="A18" s="25"/>
      <c r="B18" s="26" t="s">
        <v>61</v>
      </c>
      <c r="C18" s="3" t="s">
        <v>50</v>
      </c>
      <c r="D18" s="28" t="s">
        <v>51</v>
      </c>
      <c r="E18" s="28" t="s">
        <v>62</v>
      </c>
      <c r="F18" s="29" t="s">
        <v>40</v>
      </c>
      <c r="G18" s="25">
        <v>1</v>
      </c>
      <c r="H18" s="79"/>
      <c r="I18" s="30">
        <f t="shared" si="0"/>
        <v>0</v>
      </c>
      <c r="J18" s="4"/>
      <c r="K18" s="31"/>
      <c r="L18" s="31"/>
      <c r="M18" s="31"/>
      <c r="N18" s="31"/>
      <c r="O18" s="31"/>
      <c r="P18" s="31"/>
      <c r="Q18" s="31"/>
      <c r="R18" s="31"/>
      <c r="S18" s="31"/>
      <c r="T18" s="31"/>
      <c r="U18" s="31"/>
      <c r="V18" s="31"/>
      <c r="W18" s="31"/>
      <c r="X18" s="31"/>
      <c r="Y18" s="31"/>
      <c r="Z18" s="31"/>
    </row>
    <row r="19" spans="1:26" ht="15.75" customHeight="1" x14ac:dyDescent="0.25">
      <c r="A19" s="25"/>
      <c r="B19" s="26" t="s">
        <v>63</v>
      </c>
      <c r="C19" s="3" t="s">
        <v>50</v>
      </c>
      <c r="D19" s="28" t="s">
        <v>51</v>
      </c>
      <c r="E19" s="28" t="s">
        <v>64</v>
      </c>
      <c r="F19" s="29" t="s">
        <v>40</v>
      </c>
      <c r="G19" s="25">
        <v>4</v>
      </c>
      <c r="H19" s="79"/>
      <c r="I19" s="30">
        <f t="shared" si="0"/>
        <v>0</v>
      </c>
      <c r="J19" s="4"/>
      <c r="K19" s="31"/>
      <c r="L19" s="31"/>
      <c r="M19" s="31"/>
      <c r="N19" s="31"/>
      <c r="O19" s="31"/>
      <c r="P19" s="31"/>
      <c r="Q19" s="31"/>
      <c r="R19" s="31"/>
      <c r="S19" s="31"/>
      <c r="T19" s="31"/>
      <c r="U19" s="31"/>
      <c r="V19" s="31"/>
      <c r="W19" s="31"/>
      <c r="X19" s="31"/>
      <c r="Y19" s="31"/>
      <c r="Z19" s="31"/>
    </row>
    <row r="20" spans="1:26" ht="15.75" customHeight="1" x14ac:dyDescent="0.25">
      <c r="A20" s="25"/>
      <c r="B20" s="26" t="s">
        <v>65</v>
      </c>
      <c r="C20" s="3" t="s">
        <v>50</v>
      </c>
      <c r="D20" s="28" t="s">
        <v>51</v>
      </c>
      <c r="E20" s="28" t="s">
        <v>66</v>
      </c>
      <c r="F20" s="29" t="s">
        <v>40</v>
      </c>
      <c r="G20" s="25">
        <v>0</v>
      </c>
      <c r="H20" s="79"/>
      <c r="I20" s="30">
        <f t="shared" si="0"/>
        <v>0</v>
      </c>
      <c r="J20" s="4"/>
      <c r="K20" s="31"/>
      <c r="L20" s="31"/>
      <c r="M20" s="31"/>
      <c r="N20" s="31"/>
      <c r="O20" s="31"/>
      <c r="P20" s="31"/>
      <c r="Q20" s="31"/>
      <c r="R20" s="31"/>
      <c r="S20" s="31"/>
      <c r="T20" s="31"/>
      <c r="U20" s="31"/>
      <c r="V20" s="31"/>
      <c r="W20" s="31"/>
      <c r="X20" s="31"/>
      <c r="Y20" s="31"/>
      <c r="Z20" s="31"/>
    </row>
    <row r="21" spans="1:26" ht="15.75" customHeight="1" x14ac:dyDescent="0.25">
      <c r="A21" s="25"/>
      <c r="B21" s="26" t="s">
        <v>67</v>
      </c>
      <c r="C21" s="3" t="s">
        <v>50</v>
      </c>
      <c r="D21" s="28" t="s">
        <v>51</v>
      </c>
      <c r="E21" s="28" t="s">
        <v>68</v>
      </c>
      <c r="F21" s="29" t="s">
        <v>40</v>
      </c>
      <c r="G21" s="25">
        <v>12</v>
      </c>
      <c r="H21" s="79"/>
      <c r="I21" s="30">
        <f t="shared" si="0"/>
        <v>0</v>
      </c>
      <c r="J21" s="4"/>
      <c r="K21" s="31"/>
      <c r="L21" s="31"/>
      <c r="M21" s="31"/>
      <c r="N21" s="31"/>
      <c r="O21" s="31"/>
      <c r="P21" s="31"/>
      <c r="Q21" s="31"/>
      <c r="R21" s="31"/>
      <c r="S21" s="31"/>
      <c r="T21" s="31"/>
      <c r="U21" s="31"/>
      <c r="V21" s="31"/>
      <c r="W21" s="31"/>
      <c r="X21" s="31"/>
      <c r="Y21" s="31"/>
      <c r="Z21" s="31"/>
    </row>
    <row r="22" spans="1:26" ht="15.75" customHeight="1" x14ac:dyDescent="0.25">
      <c r="A22" s="25"/>
      <c r="B22" s="26" t="s">
        <v>69</v>
      </c>
      <c r="C22" s="3" t="s">
        <v>50</v>
      </c>
      <c r="D22" s="28" t="s">
        <v>51</v>
      </c>
      <c r="E22" s="28" t="s">
        <v>70</v>
      </c>
      <c r="F22" s="29" t="s">
        <v>40</v>
      </c>
      <c r="G22" s="25">
        <v>0</v>
      </c>
      <c r="H22" s="79"/>
      <c r="I22" s="30">
        <f t="shared" si="0"/>
        <v>0</v>
      </c>
      <c r="J22" s="4"/>
      <c r="K22" s="31"/>
      <c r="L22" s="31"/>
      <c r="M22" s="31"/>
      <c r="N22" s="31"/>
      <c r="O22" s="31"/>
      <c r="P22" s="31"/>
      <c r="Q22" s="31"/>
      <c r="R22" s="31"/>
      <c r="S22" s="31"/>
      <c r="T22" s="31"/>
      <c r="U22" s="31"/>
      <c r="V22" s="31"/>
      <c r="W22" s="31"/>
      <c r="X22" s="31"/>
      <c r="Y22" s="31"/>
      <c r="Z22" s="31"/>
    </row>
    <row r="23" spans="1:26" ht="15.75" customHeight="1" x14ac:dyDescent="0.25">
      <c r="A23" s="25"/>
      <c r="B23" s="26" t="s">
        <v>71</v>
      </c>
      <c r="C23" s="3" t="s">
        <v>50</v>
      </c>
      <c r="D23" s="28" t="s">
        <v>51</v>
      </c>
      <c r="E23" s="28" t="s">
        <v>72</v>
      </c>
      <c r="F23" s="29" t="s">
        <v>40</v>
      </c>
      <c r="G23" s="25">
        <v>6</v>
      </c>
      <c r="H23" s="79"/>
      <c r="I23" s="30">
        <f t="shared" si="0"/>
        <v>0</v>
      </c>
      <c r="J23" s="4"/>
      <c r="K23" s="31"/>
      <c r="L23" s="31"/>
      <c r="M23" s="31"/>
      <c r="N23" s="31"/>
      <c r="O23" s="31"/>
      <c r="P23" s="31"/>
      <c r="Q23" s="31"/>
      <c r="R23" s="31"/>
      <c r="S23" s="31"/>
      <c r="T23" s="31"/>
      <c r="U23" s="31"/>
      <c r="V23" s="31"/>
      <c r="W23" s="31"/>
      <c r="X23" s="31"/>
      <c r="Y23" s="31"/>
      <c r="Z23" s="31"/>
    </row>
    <row r="24" spans="1:26" ht="15.75" customHeight="1" x14ac:dyDescent="0.25">
      <c r="A24" s="25"/>
      <c r="B24" s="26" t="s">
        <v>73</v>
      </c>
      <c r="C24" s="3" t="s">
        <v>50</v>
      </c>
      <c r="D24" s="28" t="s">
        <v>51</v>
      </c>
      <c r="E24" s="28" t="s">
        <v>74</v>
      </c>
      <c r="F24" s="29" t="s">
        <v>40</v>
      </c>
      <c r="G24" s="25">
        <v>0</v>
      </c>
      <c r="H24" s="79"/>
      <c r="I24" s="30">
        <f t="shared" si="0"/>
        <v>0</v>
      </c>
      <c r="J24" s="4"/>
      <c r="K24" s="31"/>
      <c r="L24" s="31"/>
      <c r="M24" s="31"/>
      <c r="N24" s="31"/>
      <c r="O24" s="31"/>
      <c r="P24" s="31"/>
      <c r="Q24" s="31"/>
      <c r="R24" s="31"/>
      <c r="S24" s="31"/>
      <c r="T24" s="31"/>
      <c r="U24" s="31"/>
      <c r="V24" s="31"/>
      <c r="W24" s="31"/>
      <c r="X24" s="31"/>
      <c r="Y24" s="31"/>
      <c r="Z24" s="31"/>
    </row>
    <row r="25" spans="1:26" ht="15.75" customHeight="1" x14ac:dyDescent="0.25">
      <c r="A25" s="25"/>
      <c r="B25" s="26" t="s">
        <v>75</v>
      </c>
      <c r="C25" s="3" t="s">
        <v>50</v>
      </c>
      <c r="D25" s="28" t="s">
        <v>51</v>
      </c>
      <c r="E25" s="28" t="s">
        <v>76</v>
      </c>
      <c r="F25" s="29" t="s">
        <v>40</v>
      </c>
      <c r="G25" s="25">
        <v>0</v>
      </c>
      <c r="H25" s="79"/>
      <c r="I25" s="30">
        <f t="shared" si="0"/>
        <v>0</v>
      </c>
      <c r="J25" s="4"/>
      <c r="K25" s="31"/>
      <c r="L25" s="31"/>
      <c r="M25" s="31"/>
      <c r="N25" s="31"/>
      <c r="O25" s="31"/>
      <c r="P25" s="31"/>
      <c r="Q25" s="31"/>
      <c r="R25" s="31"/>
      <c r="S25" s="31"/>
      <c r="T25" s="31"/>
      <c r="U25" s="31"/>
      <c r="V25" s="31"/>
      <c r="W25" s="31"/>
      <c r="X25" s="31"/>
      <c r="Y25" s="31"/>
      <c r="Z25" s="31"/>
    </row>
    <row r="26" spans="1:26" ht="15.75" customHeight="1" x14ac:dyDescent="0.25">
      <c r="A26" s="25"/>
      <c r="B26" s="26" t="s">
        <v>77</v>
      </c>
      <c r="C26" s="3" t="s">
        <v>50</v>
      </c>
      <c r="D26" s="28" t="s">
        <v>51</v>
      </c>
      <c r="E26" s="28" t="s">
        <v>78</v>
      </c>
      <c r="F26" s="29" t="s">
        <v>40</v>
      </c>
      <c r="G26" s="25">
        <v>0</v>
      </c>
      <c r="H26" s="79"/>
      <c r="I26" s="30">
        <f t="shared" si="0"/>
        <v>0</v>
      </c>
      <c r="J26" s="4"/>
      <c r="K26" s="31"/>
      <c r="L26" s="31"/>
      <c r="M26" s="31"/>
      <c r="N26" s="31"/>
      <c r="O26" s="31"/>
      <c r="P26" s="31"/>
      <c r="Q26" s="31"/>
      <c r="R26" s="31"/>
      <c r="S26" s="31"/>
      <c r="T26" s="31"/>
      <c r="U26" s="31"/>
      <c r="V26" s="31"/>
      <c r="W26" s="31"/>
      <c r="X26" s="31"/>
      <c r="Y26" s="31"/>
      <c r="Z26" s="31"/>
    </row>
    <row r="27" spans="1:26" ht="15.75" customHeight="1" x14ac:dyDescent="0.25">
      <c r="A27" s="25"/>
      <c r="B27" s="26" t="s">
        <v>79</v>
      </c>
      <c r="C27" s="3" t="s">
        <v>50</v>
      </c>
      <c r="D27" s="28" t="s">
        <v>51</v>
      </c>
      <c r="E27" s="28" t="s">
        <v>80</v>
      </c>
      <c r="F27" s="29" t="s">
        <v>40</v>
      </c>
      <c r="G27" s="25">
        <v>19</v>
      </c>
      <c r="H27" s="79"/>
      <c r="I27" s="30">
        <f t="shared" si="0"/>
        <v>0</v>
      </c>
      <c r="J27" s="4"/>
      <c r="K27" s="31"/>
      <c r="L27" s="31"/>
      <c r="M27" s="31"/>
      <c r="N27" s="31"/>
      <c r="O27" s="31"/>
      <c r="P27" s="31"/>
      <c r="Q27" s="31"/>
      <c r="R27" s="31"/>
      <c r="S27" s="31"/>
      <c r="T27" s="31"/>
      <c r="U27" s="31"/>
      <c r="V27" s="31"/>
      <c r="W27" s="31"/>
      <c r="X27" s="31"/>
      <c r="Y27" s="31"/>
      <c r="Z27" s="31"/>
    </row>
    <row r="28" spans="1:26" ht="15.75" customHeight="1" x14ac:dyDescent="0.25">
      <c r="A28" s="25"/>
      <c r="B28" s="26" t="s">
        <v>81</v>
      </c>
      <c r="C28" s="3" t="s">
        <v>50</v>
      </c>
      <c r="D28" s="28" t="s">
        <v>51</v>
      </c>
      <c r="E28" s="28" t="s">
        <v>82</v>
      </c>
      <c r="F28" s="29" t="s">
        <v>40</v>
      </c>
      <c r="G28" s="25">
        <v>0</v>
      </c>
      <c r="H28" s="79"/>
      <c r="I28" s="30">
        <f t="shared" si="0"/>
        <v>0</v>
      </c>
      <c r="J28" s="4"/>
      <c r="K28" s="31"/>
      <c r="L28" s="31"/>
      <c r="M28" s="31"/>
      <c r="N28" s="31"/>
      <c r="O28" s="31"/>
      <c r="P28" s="31"/>
      <c r="Q28" s="31"/>
      <c r="R28" s="31"/>
      <c r="S28" s="31"/>
      <c r="T28" s="31"/>
      <c r="U28" s="31"/>
      <c r="V28" s="31"/>
      <c r="W28" s="31"/>
      <c r="X28" s="31"/>
      <c r="Y28" s="31"/>
      <c r="Z28" s="31"/>
    </row>
    <row r="29" spans="1:26" ht="15.75" customHeight="1" x14ac:dyDescent="0.25">
      <c r="A29" s="25"/>
      <c r="B29" s="26" t="s">
        <v>83</v>
      </c>
      <c r="C29" s="3" t="s">
        <v>50</v>
      </c>
      <c r="D29" s="28" t="s">
        <v>51</v>
      </c>
      <c r="E29" s="28" t="s">
        <v>84</v>
      </c>
      <c r="F29" s="29" t="s">
        <v>40</v>
      </c>
      <c r="G29" s="25">
        <v>0</v>
      </c>
      <c r="H29" s="79"/>
      <c r="I29" s="30">
        <f t="shared" si="0"/>
        <v>0</v>
      </c>
      <c r="J29" s="4"/>
      <c r="K29" s="31"/>
      <c r="L29" s="31"/>
      <c r="M29" s="31"/>
      <c r="N29" s="31"/>
      <c r="O29" s="31"/>
      <c r="P29" s="31"/>
      <c r="Q29" s="31"/>
      <c r="R29" s="31"/>
      <c r="S29" s="31"/>
      <c r="T29" s="31"/>
      <c r="U29" s="31"/>
      <c r="V29" s="31"/>
      <c r="W29" s="31"/>
      <c r="X29" s="31"/>
      <c r="Y29" s="31"/>
      <c r="Z29" s="31"/>
    </row>
    <row r="30" spans="1:26" ht="15.75" customHeight="1" x14ac:dyDescent="0.25">
      <c r="A30" s="25"/>
      <c r="B30" s="26" t="s">
        <v>85</v>
      </c>
      <c r="C30" s="3" t="s">
        <v>86</v>
      </c>
      <c r="D30" s="28" t="s">
        <v>87</v>
      </c>
      <c r="E30" s="28" t="s">
        <v>88</v>
      </c>
      <c r="F30" s="29" t="s">
        <v>40</v>
      </c>
      <c r="G30" s="25">
        <v>9</v>
      </c>
      <c r="H30" s="79"/>
      <c r="I30" s="30">
        <f t="shared" si="0"/>
        <v>0</v>
      </c>
      <c r="J30" s="4"/>
      <c r="K30" s="31"/>
      <c r="L30" s="31"/>
      <c r="M30" s="31"/>
      <c r="N30" s="31"/>
      <c r="O30" s="31"/>
      <c r="P30" s="31"/>
      <c r="Q30" s="31"/>
      <c r="R30" s="31"/>
      <c r="S30" s="31"/>
      <c r="T30" s="31"/>
      <c r="U30" s="31"/>
      <c r="V30" s="31"/>
      <c r="W30" s="31"/>
      <c r="X30" s="31"/>
      <c r="Y30" s="31"/>
      <c r="Z30" s="31"/>
    </row>
    <row r="31" spans="1:26" ht="15.75" customHeight="1" x14ac:dyDescent="0.25">
      <c r="A31" s="25"/>
      <c r="B31" s="26" t="s">
        <v>89</v>
      </c>
      <c r="C31" s="3" t="s">
        <v>86</v>
      </c>
      <c r="D31" s="28" t="s">
        <v>87</v>
      </c>
      <c r="E31" s="28" t="s">
        <v>90</v>
      </c>
      <c r="F31" s="29" t="s">
        <v>40</v>
      </c>
      <c r="G31" s="25">
        <v>87</v>
      </c>
      <c r="H31" s="79"/>
      <c r="I31" s="30">
        <f t="shared" si="0"/>
        <v>0</v>
      </c>
      <c r="J31" s="4"/>
      <c r="K31" s="31"/>
      <c r="L31" s="31"/>
      <c r="M31" s="31"/>
      <c r="N31" s="31"/>
      <c r="O31" s="31"/>
      <c r="P31" s="31"/>
      <c r="Q31" s="31"/>
      <c r="R31" s="31"/>
      <c r="S31" s="31"/>
      <c r="T31" s="31"/>
      <c r="U31" s="31"/>
      <c r="V31" s="31"/>
      <c r="W31" s="31"/>
      <c r="X31" s="31"/>
      <c r="Y31" s="31"/>
      <c r="Z31" s="31"/>
    </row>
    <row r="32" spans="1:26" ht="15.75" customHeight="1" x14ac:dyDescent="0.25">
      <c r="A32" s="25"/>
      <c r="B32" s="26" t="s">
        <v>91</v>
      </c>
      <c r="C32" s="3" t="s">
        <v>92</v>
      </c>
      <c r="D32" s="28" t="s">
        <v>93</v>
      </c>
      <c r="E32" s="28" t="s">
        <v>88</v>
      </c>
      <c r="F32" s="29" t="s">
        <v>40</v>
      </c>
      <c r="G32" s="25">
        <v>2</v>
      </c>
      <c r="H32" s="79"/>
      <c r="I32" s="30">
        <f t="shared" si="0"/>
        <v>0</v>
      </c>
      <c r="J32" s="4"/>
      <c r="K32" s="31"/>
      <c r="L32" s="31"/>
      <c r="M32" s="31"/>
      <c r="N32" s="31"/>
      <c r="O32" s="31"/>
      <c r="P32" s="31"/>
      <c r="Q32" s="31"/>
      <c r="R32" s="31"/>
      <c r="S32" s="31"/>
      <c r="T32" s="31"/>
      <c r="U32" s="31"/>
      <c r="V32" s="31"/>
      <c r="W32" s="31"/>
      <c r="X32" s="31"/>
      <c r="Y32" s="31"/>
      <c r="Z32" s="31"/>
    </row>
    <row r="33" spans="1:26" ht="15.75" customHeight="1" x14ac:dyDescent="0.25">
      <c r="A33" s="25"/>
      <c r="B33" s="26" t="s">
        <v>94</v>
      </c>
      <c r="C33" s="3" t="s">
        <v>95</v>
      </c>
      <c r="D33" s="28" t="s">
        <v>96</v>
      </c>
      <c r="E33" s="28" t="s">
        <v>88</v>
      </c>
      <c r="F33" s="29" t="s">
        <v>40</v>
      </c>
      <c r="G33" s="25">
        <v>2</v>
      </c>
      <c r="H33" s="79"/>
      <c r="I33" s="30">
        <f t="shared" si="0"/>
        <v>0</v>
      </c>
      <c r="J33" s="4"/>
      <c r="K33" s="31"/>
      <c r="L33" s="31"/>
      <c r="M33" s="31"/>
      <c r="N33" s="31"/>
      <c r="O33" s="31"/>
      <c r="P33" s="31"/>
      <c r="Q33" s="31"/>
      <c r="R33" s="31"/>
      <c r="S33" s="31"/>
      <c r="T33" s="31"/>
      <c r="U33" s="31"/>
      <c r="V33" s="31"/>
      <c r="W33" s="31"/>
      <c r="X33" s="31"/>
      <c r="Y33" s="31"/>
      <c r="Z33" s="31"/>
    </row>
    <row r="34" spans="1:26" ht="15.75" customHeight="1" x14ac:dyDescent="0.25">
      <c r="A34" s="25"/>
      <c r="B34" s="26" t="s">
        <v>97</v>
      </c>
      <c r="C34" s="3" t="s">
        <v>98</v>
      </c>
      <c r="D34" s="28" t="s">
        <v>99</v>
      </c>
      <c r="E34" s="28" t="s">
        <v>88</v>
      </c>
      <c r="F34" s="29" t="s">
        <v>40</v>
      </c>
      <c r="G34" s="25">
        <v>5</v>
      </c>
      <c r="H34" s="79"/>
      <c r="I34" s="30">
        <f t="shared" si="0"/>
        <v>0</v>
      </c>
      <c r="J34" s="4"/>
      <c r="K34" s="31"/>
      <c r="L34" s="31"/>
      <c r="M34" s="31"/>
      <c r="N34" s="31"/>
      <c r="O34" s="31"/>
      <c r="P34" s="31"/>
      <c r="Q34" s="31"/>
      <c r="R34" s="31"/>
      <c r="S34" s="31"/>
      <c r="T34" s="31"/>
      <c r="U34" s="31"/>
      <c r="V34" s="31"/>
      <c r="W34" s="31"/>
      <c r="X34" s="31"/>
      <c r="Y34" s="31"/>
      <c r="Z34" s="31"/>
    </row>
    <row r="35" spans="1:26" ht="15.75" customHeight="1" x14ac:dyDescent="0.25">
      <c r="A35" s="25"/>
      <c r="B35" s="26" t="s">
        <v>100</v>
      </c>
      <c r="C35" s="3" t="s">
        <v>101</v>
      </c>
      <c r="D35" s="28" t="s">
        <v>102</v>
      </c>
      <c r="E35" s="28" t="s">
        <v>88</v>
      </c>
      <c r="F35" s="29" t="s">
        <v>40</v>
      </c>
      <c r="G35" s="25">
        <v>16</v>
      </c>
      <c r="H35" s="79"/>
      <c r="I35" s="30">
        <f t="shared" si="0"/>
        <v>0</v>
      </c>
      <c r="J35" s="4"/>
      <c r="K35" s="31"/>
      <c r="L35" s="31"/>
      <c r="M35" s="31"/>
      <c r="N35" s="31"/>
      <c r="O35" s="31"/>
      <c r="P35" s="31"/>
      <c r="Q35" s="31"/>
      <c r="R35" s="31"/>
      <c r="S35" s="31"/>
      <c r="T35" s="31"/>
      <c r="U35" s="31"/>
      <c r="V35" s="31"/>
      <c r="W35" s="31"/>
      <c r="X35" s="31"/>
      <c r="Y35" s="31"/>
      <c r="Z35" s="31"/>
    </row>
    <row r="36" spans="1:26" ht="15.75" customHeight="1" x14ac:dyDescent="0.25">
      <c r="A36" s="25"/>
      <c r="B36" s="26" t="s">
        <v>103</v>
      </c>
      <c r="C36" s="3" t="s">
        <v>101</v>
      </c>
      <c r="D36" s="28" t="s">
        <v>102</v>
      </c>
      <c r="E36" s="28" t="s">
        <v>90</v>
      </c>
      <c r="F36" s="29" t="s">
        <v>40</v>
      </c>
      <c r="G36" s="25">
        <v>3</v>
      </c>
      <c r="H36" s="79"/>
      <c r="I36" s="30">
        <f t="shared" si="0"/>
        <v>0</v>
      </c>
      <c r="J36" s="4"/>
      <c r="K36" s="31"/>
      <c r="L36" s="31"/>
      <c r="M36" s="31"/>
      <c r="N36" s="31"/>
      <c r="O36" s="31"/>
      <c r="P36" s="31"/>
      <c r="Q36" s="31"/>
      <c r="R36" s="31"/>
      <c r="S36" s="31"/>
      <c r="T36" s="31"/>
      <c r="U36" s="31"/>
      <c r="V36" s="31"/>
      <c r="W36" s="31"/>
      <c r="X36" s="31"/>
      <c r="Y36" s="31"/>
      <c r="Z36" s="31"/>
    </row>
    <row r="37" spans="1:26" ht="15.75" customHeight="1" x14ac:dyDescent="0.25">
      <c r="A37" s="25"/>
      <c r="B37" s="26" t="s">
        <v>104</v>
      </c>
      <c r="C37" s="3" t="s">
        <v>105</v>
      </c>
      <c r="D37" s="28" t="s">
        <v>106</v>
      </c>
      <c r="E37" s="28" t="s">
        <v>88</v>
      </c>
      <c r="F37" s="29" t="s">
        <v>40</v>
      </c>
      <c r="G37" s="25">
        <v>42</v>
      </c>
      <c r="H37" s="79"/>
      <c r="I37" s="30">
        <f t="shared" si="0"/>
        <v>0</v>
      </c>
      <c r="J37" s="4"/>
      <c r="K37" s="31"/>
      <c r="L37" s="31"/>
      <c r="M37" s="31"/>
      <c r="N37" s="31"/>
      <c r="O37" s="31"/>
      <c r="P37" s="31"/>
      <c r="Q37" s="31"/>
      <c r="R37" s="31"/>
      <c r="S37" s="31"/>
      <c r="T37" s="31"/>
      <c r="U37" s="31"/>
      <c r="V37" s="31"/>
      <c r="W37" s="31"/>
      <c r="X37" s="31"/>
      <c r="Y37" s="31"/>
      <c r="Z37" s="31"/>
    </row>
    <row r="38" spans="1:26" ht="15.75" customHeight="1" x14ac:dyDescent="0.25">
      <c r="A38" s="25"/>
      <c r="B38" s="26" t="s">
        <v>107</v>
      </c>
      <c r="C38" s="3" t="s">
        <v>105</v>
      </c>
      <c r="D38" s="28" t="s">
        <v>106</v>
      </c>
      <c r="E38" s="28" t="s">
        <v>90</v>
      </c>
      <c r="F38" s="29" t="s">
        <v>40</v>
      </c>
      <c r="G38" s="25">
        <v>41</v>
      </c>
      <c r="H38" s="79"/>
      <c r="I38" s="30">
        <f t="shared" si="0"/>
        <v>0</v>
      </c>
      <c r="J38" s="4"/>
      <c r="K38" s="31"/>
      <c r="L38" s="31"/>
      <c r="M38" s="31"/>
      <c r="N38" s="31"/>
      <c r="O38" s="31"/>
      <c r="P38" s="31"/>
      <c r="Q38" s="31"/>
      <c r="R38" s="31"/>
      <c r="S38" s="31"/>
      <c r="T38" s="31"/>
      <c r="U38" s="31"/>
      <c r="V38" s="31"/>
      <c r="W38" s="31"/>
      <c r="X38" s="31"/>
      <c r="Y38" s="31"/>
      <c r="Z38" s="31"/>
    </row>
    <row r="39" spans="1:26" ht="15.75" customHeight="1" x14ac:dyDescent="0.25">
      <c r="A39" s="25"/>
      <c r="B39" s="26" t="s">
        <v>108</v>
      </c>
      <c r="C39" s="3" t="s">
        <v>109</v>
      </c>
      <c r="D39" s="28" t="s">
        <v>110</v>
      </c>
      <c r="E39" s="28" t="s">
        <v>88</v>
      </c>
      <c r="F39" s="29" t="s">
        <v>40</v>
      </c>
      <c r="G39" s="25">
        <v>42</v>
      </c>
      <c r="H39" s="79"/>
      <c r="I39" s="30">
        <f t="shared" si="0"/>
        <v>0</v>
      </c>
      <c r="J39" s="4"/>
      <c r="K39" s="31"/>
      <c r="L39" s="31"/>
      <c r="M39" s="31"/>
      <c r="N39" s="31"/>
      <c r="O39" s="31"/>
      <c r="P39" s="31"/>
      <c r="Q39" s="31"/>
      <c r="R39" s="31"/>
      <c r="S39" s="31"/>
      <c r="T39" s="31"/>
      <c r="U39" s="31"/>
      <c r="V39" s="31"/>
      <c r="W39" s="31"/>
      <c r="X39" s="31"/>
      <c r="Y39" s="31"/>
      <c r="Z39" s="31"/>
    </row>
    <row r="40" spans="1:26" ht="15.75" customHeight="1" x14ac:dyDescent="0.25">
      <c r="A40" s="25"/>
      <c r="B40" s="26" t="s">
        <v>111</v>
      </c>
      <c r="C40" s="3" t="s">
        <v>109</v>
      </c>
      <c r="D40" s="28" t="s">
        <v>110</v>
      </c>
      <c r="E40" s="28" t="s">
        <v>90</v>
      </c>
      <c r="F40" s="29" t="s">
        <v>40</v>
      </c>
      <c r="G40" s="25">
        <v>39</v>
      </c>
      <c r="H40" s="79"/>
      <c r="I40" s="30">
        <f t="shared" si="0"/>
        <v>0</v>
      </c>
      <c r="J40" s="4"/>
      <c r="K40" s="31"/>
      <c r="L40" s="31"/>
      <c r="M40" s="31"/>
      <c r="N40" s="31"/>
      <c r="O40" s="31"/>
      <c r="P40" s="31"/>
      <c r="Q40" s="31"/>
      <c r="R40" s="31"/>
      <c r="S40" s="31"/>
      <c r="T40" s="31"/>
      <c r="U40" s="31"/>
      <c r="V40" s="31"/>
      <c r="W40" s="31"/>
      <c r="X40" s="31"/>
      <c r="Y40" s="31"/>
      <c r="Z40" s="31"/>
    </row>
    <row r="41" spans="1:26" ht="15.75" customHeight="1" x14ac:dyDescent="0.25">
      <c r="A41" s="25"/>
      <c r="B41" s="26" t="s">
        <v>112</v>
      </c>
      <c r="C41" s="3" t="s">
        <v>113</v>
      </c>
      <c r="D41" s="28" t="s">
        <v>114</v>
      </c>
      <c r="E41" s="28" t="s">
        <v>88</v>
      </c>
      <c r="F41" s="29" t="s">
        <v>40</v>
      </c>
      <c r="G41" s="25">
        <v>9</v>
      </c>
      <c r="H41" s="79"/>
      <c r="I41" s="30">
        <f t="shared" si="0"/>
        <v>0</v>
      </c>
      <c r="J41" s="4"/>
      <c r="K41" s="31"/>
      <c r="L41" s="31"/>
      <c r="M41" s="31"/>
      <c r="N41" s="31"/>
      <c r="O41" s="31"/>
      <c r="P41" s="31"/>
      <c r="Q41" s="31"/>
      <c r="R41" s="31"/>
      <c r="S41" s="31"/>
      <c r="T41" s="31"/>
      <c r="U41" s="31"/>
      <c r="V41" s="31"/>
      <c r="W41" s="31"/>
      <c r="X41" s="31"/>
      <c r="Y41" s="31"/>
      <c r="Z41" s="31"/>
    </row>
    <row r="42" spans="1:26" ht="15.75" customHeight="1" x14ac:dyDescent="0.25">
      <c r="A42" s="25"/>
      <c r="B42" s="26" t="s">
        <v>115</v>
      </c>
      <c r="C42" s="3" t="s">
        <v>116</v>
      </c>
      <c r="D42" s="28" t="s">
        <v>117</v>
      </c>
      <c r="E42" s="28" t="s">
        <v>118</v>
      </c>
      <c r="F42" s="29" t="s">
        <v>40</v>
      </c>
      <c r="G42" s="25">
        <v>0</v>
      </c>
      <c r="H42" s="79"/>
      <c r="I42" s="30">
        <f t="shared" si="0"/>
        <v>0</v>
      </c>
      <c r="J42" s="4"/>
      <c r="K42" s="31"/>
      <c r="L42" s="31"/>
      <c r="M42" s="31"/>
      <c r="N42" s="31"/>
      <c r="O42" s="31"/>
      <c r="P42" s="31"/>
      <c r="Q42" s="31"/>
      <c r="R42" s="31"/>
      <c r="S42" s="31"/>
      <c r="T42" s="31"/>
      <c r="U42" s="31"/>
      <c r="V42" s="31"/>
      <c r="W42" s="31"/>
      <c r="X42" s="31"/>
      <c r="Y42" s="31"/>
      <c r="Z42" s="31"/>
    </row>
    <row r="43" spans="1:26" ht="15.75" customHeight="1" x14ac:dyDescent="0.25">
      <c r="A43" s="25"/>
      <c r="B43" s="26" t="s">
        <v>119</v>
      </c>
      <c r="C43" s="3" t="s">
        <v>116</v>
      </c>
      <c r="D43" s="28" t="s">
        <v>117</v>
      </c>
      <c r="E43" s="28" t="s">
        <v>120</v>
      </c>
      <c r="F43" s="29" t="s">
        <v>40</v>
      </c>
      <c r="G43" s="25">
        <v>1</v>
      </c>
      <c r="H43" s="79"/>
      <c r="I43" s="30">
        <f t="shared" si="0"/>
        <v>0</v>
      </c>
      <c r="J43" s="4"/>
      <c r="K43" s="31"/>
      <c r="L43" s="31"/>
      <c r="M43" s="31"/>
      <c r="N43" s="31"/>
      <c r="O43" s="31"/>
      <c r="P43" s="31"/>
      <c r="Q43" s="31"/>
      <c r="R43" s="31"/>
      <c r="S43" s="31"/>
      <c r="T43" s="31"/>
      <c r="U43" s="31"/>
      <c r="V43" s="31"/>
      <c r="W43" s="31"/>
      <c r="X43" s="31"/>
      <c r="Y43" s="31"/>
      <c r="Z43" s="31"/>
    </row>
    <row r="44" spans="1:26" ht="15.75" customHeight="1" x14ac:dyDescent="0.25">
      <c r="A44" s="25"/>
      <c r="B44" s="26" t="s">
        <v>121</v>
      </c>
      <c r="C44" s="3" t="s">
        <v>116</v>
      </c>
      <c r="D44" s="28" t="s">
        <v>117</v>
      </c>
      <c r="E44" s="28" t="s">
        <v>122</v>
      </c>
      <c r="F44" s="29" t="s">
        <v>40</v>
      </c>
      <c r="G44" s="25">
        <v>0</v>
      </c>
      <c r="H44" s="79"/>
      <c r="I44" s="30">
        <f t="shared" si="0"/>
        <v>0</v>
      </c>
      <c r="J44" s="4"/>
      <c r="K44" s="31"/>
      <c r="L44" s="31"/>
      <c r="M44" s="31"/>
      <c r="N44" s="31"/>
      <c r="O44" s="31"/>
      <c r="P44" s="31"/>
      <c r="Q44" s="31"/>
      <c r="R44" s="31"/>
      <c r="S44" s="31"/>
      <c r="T44" s="31"/>
      <c r="U44" s="31"/>
      <c r="V44" s="31"/>
      <c r="W44" s="31"/>
      <c r="X44" s="31"/>
      <c r="Y44" s="31"/>
      <c r="Z44" s="31"/>
    </row>
    <row r="45" spans="1:26" ht="15.75" customHeight="1" x14ac:dyDescent="0.25">
      <c r="A45" s="25"/>
      <c r="B45" s="26" t="s">
        <v>123</v>
      </c>
      <c r="C45" s="3" t="s">
        <v>116</v>
      </c>
      <c r="D45" s="28" t="s">
        <v>117</v>
      </c>
      <c r="E45" s="28" t="s">
        <v>124</v>
      </c>
      <c r="F45" s="29" t="s">
        <v>40</v>
      </c>
      <c r="G45" s="25">
        <v>2</v>
      </c>
      <c r="H45" s="79"/>
      <c r="I45" s="30">
        <f t="shared" si="0"/>
        <v>0</v>
      </c>
      <c r="J45" s="4"/>
      <c r="K45" s="31"/>
      <c r="L45" s="31"/>
      <c r="M45" s="31"/>
      <c r="N45" s="31"/>
      <c r="O45" s="31"/>
      <c r="P45" s="31"/>
      <c r="Q45" s="31"/>
      <c r="R45" s="31"/>
      <c r="S45" s="31"/>
      <c r="T45" s="31"/>
      <c r="U45" s="31"/>
      <c r="V45" s="31"/>
      <c r="W45" s="31"/>
      <c r="X45" s="31"/>
      <c r="Y45" s="31"/>
      <c r="Z45" s="31"/>
    </row>
    <row r="46" spans="1:26" ht="15.75" customHeight="1" x14ac:dyDescent="0.25">
      <c r="A46" s="25"/>
      <c r="B46" s="26" t="s">
        <v>125</v>
      </c>
      <c r="C46" s="3" t="s">
        <v>116</v>
      </c>
      <c r="D46" s="28" t="s">
        <v>117</v>
      </c>
      <c r="E46" s="28" t="s">
        <v>126</v>
      </c>
      <c r="F46" s="29" t="s">
        <v>40</v>
      </c>
      <c r="G46" s="25">
        <v>0</v>
      </c>
      <c r="H46" s="79"/>
      <c r="I46" s="30">
        <f t="shared" si="0"/>
        <v>0</v>
      </c>
      <c r="J46" s="4"/>
      <c r="K46" s="31"/>
      <c r="L46" s="31"/>
      <c r="M46" s="31"/>
      <c r="N46" s="31"/>
      <c r="O46" s="31"/>
      <c r="P46" s="31"/>
      <c r="Q46" s="31"/>
      <c r="R46" s="31"/>
      <c r="S46" s="31"/>
      <c r="T46" s="31"/>
      <c r="U46" s="31"/>
      <c r="V46" s="31"/>
      <c r="W46" s="31"/>
      <c r="X46" s="31"/>
      <c r="Y46" s="31"/>
      <c r="Z46" s="31"/>
    </row>
    <row r="47" spans="1:26" ht="15.75" customHeight="1" x14ac:dyDescent="0.25">
      <c r="A47" s="25"/>
      <c r="B47" s="26" t="s">
        <v>127</v>
      </c>
      <c r="C47" s="3" t="s">
        <v>116</v>
      </c>
      <c r="D47" s="28" t="s">
        <v>117</v>
      </c>
      <c r="E47" s="28" t="s">
        <v>128</v>
      </c>
      <c r="F47" s="29" t="s">
        <v>40</v>
      </c>
      <c r="G47" s="25">
        <v>0</v>
      </c>
      <c r="H47" s="79"/>
      <c r="I47" s="30">
        <f t="shared" si="0"/>
        <v>0</v>
      </c>
      <c r="J47" s="4"/>
      <c r="K47" s="31"/>
      <c r="L47" s="31"/>
      <c r="M47" s="31"/>
      <c r="N47" s="31"/>
      <c r="O47" s="31"/>
      <c r="P47" s="31"/>
      <c r="Q47" s="31"/>
      <c r="R47" s="31"/>
      <c r="S47" s="31"/>
      <c r="T47" s="31"/>
      <c r="U47" s="31"/>
      <c r="V47" s="31"/>
      <c r="W47" s="31"/>
      <c r="X47" s="31"/>
      <c r="Y47" s="31"/>
      <c r="Z47" s="31"/>
    </row>
    <row r="48" spans="1:26" ht="15.75" customHeight="1" x14ac:dyDescent="0.25">
      <c r="A48" s="25"/>
      <c r="B48" s="26" t="s">
        <v>129</v>
      </c>
      <c r="C48" s="3" t="s">
        <v>116</v>
      </c>
      <c r="D48" s="28" t="s">
        <v>117</v>
      </c>
      <c r="E48" s="28" t="s">
        <v>130</v>
      </c>
      <c r="F48" s="29" t="s">
        <v>40</v>
      </c>
      <c r="G48" s="25">
        <v>7</v>
      </c>
      <c r="H48" s="79"/>
      <c r="I48" s="30">
        <f t="shared" si="0"/>
        <v>0</v>
      </c>
      <c r="J48" s="4"/>
      <c r="K48" s="31"/>
      <c r="L48" s="31"/>
      <c r="M48" s="31"/>
      <c r="N48" s="31"/>
      <c r="O48" s="31"/>
      <c r="P48" s="31"/>
      <c r="Q48" s="31"/>
      <c r="R48" s="31"/>
      <c r="S48" s="31"/>
      <c r="T48" s="31"/>
      <c r="U48" s="31"/>
      <c r="V48" s="31"/>
      <c r="W48" s="31"/>
      <c r="X48" s="31"/>
      <c r="Y48" s="31"/>
      <c r="Z48" s="31"/>
    </row>
    <row r="49" spans="1:26" ht="15.75" customHeight="1" x14ac:dyDescent="0.25">
      <c r="A49" s="25"/>
      <c r="B49" s="26" t="s">
        <v>131</v>
      </c>
      <c r="C49" s="3" t="s">
        <v>116</v>
      </c>
      <c r="D49" s="28" t="s">
        <v>117</v>
      </c>
      <c r="E49" s="28" t="s">
        <v>132</v>
      </c>
      <c r="F49" s="29" t="s">
        <v>40</v>
      </c>
      <c r="G49" s="25">
        <v>0</v>
      </c>
      <c r="H49" s="79"/>
      <c r="I49" s="30">
        <f t="shared" si="0"/>
        <v>0</v>
      </c>
      <c r="J49" s="4"/>
      <c r="K49" s="31"/>
      <c r="L49" s="31"/>
      <c r="M49" s="31"/>
      <c r="N49" s="31"/>
      <c r="O49" s="31"/>
      <c r="P49" s="31"/>
      <c r="Q49" s="31"/>
      <c r="R49" s="31"/>
      <c r="S49" s="31"/>
      <c r="T49" s="31"/>
      <c r="U49" s="31"/>
      <c r="V49" s="31"/>
      <c r="W49" s="31"/>
      <c r="X49" s="31"/>
      <c r="Y49" s="31"/>
      <c r="Z49" s="31"/>
    </row>
    <row r="50" spans="1:26" ht="15.75" customHeight="1" x14ac:dyDescent="0.25">
      <c r="A50" s="25"/>
      <c r="B50" s="26" t="s">
        <v>133</v>
      </c>
      <c r="C50" s="3" t="s">
        <v>134</v>
      </c>
      <c r="D50" s="28" t="s">
        <v>135</v>
      </c>
      <c r="E50" s="28" t="s">
        <v>136</v>
      </c>
      <c r="F50" s="29" t="s">
        <v>40</v>
      </c>
      <c r="G50" s="25">
        <v>10</v>
      </c>
      <c r="H50" s="79"/>
      <c r="I50" s="30">
        <f t="shared" si="0"/>
        <v>0</v>
      </c>
      <c r="J50" s="4"/>
      <c r="K50" s="31"/>
      <c r="L50" s="31"/>
      <c r="M50" s="31"/>
      <c r="N50" s="31"/>
      <c r="O50" s="31"/>
      <c r="P50" s="31"/>
      <c r="Q50" s="31"/>
      <c r="R50" s="31"/>
      <c r="S50" s="31"/>
      <c r="T50" s="31"/>
      <c r="U50" s="31"/>
      <c r="V50" s="31"/>
      <c r="W50" s="31"/>
      <c r="X50" s="31"/>
      <c r="Y50" s="31"/>
      <c r="Z50" s="31"/>
    </row>
    <row r="51" spans="1:26" ht="15.75" customHeight="1" x14ac:dyDescent="0.25">
      <c r="A51" s="25"/>
      <c r="B51" s="26" t="s">
        <v>137</v>
      </c>
      <c r="C51" s="3" t="s">
        <v>134</v>
      </c>
      <c r="D51" s="28" t="s">
        <v>135</v>
      </c>
      <c r="E51" s="28" t="s">
        <v>138</v>
      </c>
      <c r="F51" s="29" t="s">
        <v>40</v>
      </c>
      <c r="G51" s="25">
        <v>0</v>
      </c>
      <c r="H51" s="79"/>
      <c r="I51" s="30">
        <f t="shared" si="0"/>
        <v>0</v>
      </c>
      <c r="J51" s="4"/>
      <c r="K51" s="31"/>
      <c r="L51" s="31"/>
      <c r="M51" s="31"/>
      <c r="N51" s="31"/>
      <c r="O51" s="31"/>
      <c r="P51" s="31"/>
      <c r="Q51" s="31"/>
      <c r="R51" s="31"/>
      <c r="S51" s="31"/>
      <c r="T51" s="31"/>
      <c r="U51" s="31"/>
      <c r="V51" s="31"/>
      <c r="W51" s="31"/>
      <c r="X51" s="31"/>
      <c r="Y51" s="31"/>
      <c r="Z51" s="31"/>
    </row>
    <row r="52" spans="1:26" ht="15.75" customHeight="1" x14ac:dyDescent="0.25">
      <c r="A52" s="25"/>
      <c r="B52" s="26" t="s">
        <v>139</v>
      </c>
      <c r="C52" s="3" t="s">
        <v>134</v>
      </c>
      <c r="D52" s="28" t="s">
        <v>135</v>
      </c>
      <c r="E52" s="28" t="s">
        <v>140</v>
      </c>
      <c r="F52" s="29" t="s">
        <v>40</v>
      </c>
      <c r="G52" s="25">
        <v>2</v>
      </c>
      <c r="H52" s="79"/>
      <c r="I52" s="30">
        <f t="shared" si="0"/>
        <v>0</v>
      </c>
      <c r="J52" s="4"/>
      <c r="K52" s="31"/>
      <c r="L52" s="31"/>
      <c r="M52" s="31"/>
      <c r="N52" s="31"/>
      <c r="O52" s="31"/>
      <c r="P52" s="31"/>
      <c r="Q52" s="31"/>
      <c r="R52" s="31"/>
      <c r="S52" s="31"/>
      <c r="T52" s="31"/>
      <c r="U52" s="31"/>
      <c r="V52" s="31"/>
      <c r="W52" s="31"/>
      <c r="X52" s="31"/>
      <c r="Y52" s="31"/>
      <c r="Z52" s="31"/>
    </row>
    <row r="53" spans="1:26" ht="15.75" customHeight="1" x14ac:dyDescent="0.25">
      <c r="A53" s="25"/>
      <c r="B53" s="26" t="s">
        <v>141</v>
      </c>
      <c r="C53" s="3" t="s">
        <v>134</v>
      </c>
      <c r="D53" s="28" t="s">
        <v>135</v>
      </c>
      <c r="E53" s="28" t="s">
        <v>118</v>
      </c>
      <c r="F53" s="29" t="s">
        <v>40</v>
      </c>
      <c r="G53" s="25">
        <v>0</v>
      </c>
      <c r="H53" s="79"/>
      <c r="I53" s="30">
        <f t="shared" si="0"/>
        <v>0</v>
      </c>
      <c r="J53" s="4"/>
      <c r="K53" s="31"/>
      <c r="L53" s="31"/>
      <c r="M53" s="31"/>
      <c r="N53" s="31"/>
      <c r="O53" s="31"/>
      <c r="P53" s="31"/>
      <c r="Q53" s="31"/>
      <c r="R53" s="31"/>
      <c r="S53" s="31"/>
      <c r="T53" s="31"/>
      <c r="U53" s="31"/>
      <c r="V53" s="31"/>
      <c r="W53" s="31"/>
      <c r="X53" s="31"/>
      <c r="Y53" s="31"/>
      <c r="Z53" s="31"/>
    </row>
    <row r="54" spans="1:26" ht="15.75" customHeight="1" x14ac:dyDescent="0.25">
      <c r="A54" s="25"/>
      <c r="B54" s="26" t="s">
        <v>142</v>
      </c>
      <c r="C54" s="3" t="s">
        <v>134</v>
      </c>
      <c r="D54" s="28" t="s">
        <v>135</v>
      </c>
      <c r="E54" s="28" t="s">
        <v>120</v>
      </c>
      <c r="F54" s="29" t="s">
        <v>40</v>
      </c>
      <c r="G54" s="25">
        <v>1</v>
      </c>
      <c r="H54" s="79"/>
      <c r="I54" s="30">
        <f t="shared" si="0"/>
        <v>0</v>
      </c>
      <c r="J54" s="4"/>
      <c r="K54" s="31"/>
      <c r="L54" s="31"/>
      <c r="M54" s="31"/>
      <c r="N54" s="31"/>
      <c r="O54" s="31"/>
      <c r="P54" s="31"/>
      <c r="Q54" s="31"/>
      <c r="R54" s="31"/>
      <c r="S54" s="31"/>
      <c r="T54" s="31"/>
      <c r="U54" s="31"/>
      <c r="V54" s="31"/>
      <c r="W54" s="31"/>
      <c r="X54" s="31"/>
      <c r="Y54" s="31"/>
      <c r="Z54" s="31"/>
    </row>
    <row r="55" spans="1:26" ht="15.75" customHeight="1" x14ac:dyDescent="0.25">
      <c r="A55" s="25"/>
      <c r="B55" s="26" t="s">
        <v>143</v>
      </c>
      <c r="C55" s="3" t="s">
        <v>134</v>
      </c>
      <c r="D55" s="28" t="s">
        <v>135</v>
      </c>
      <c r="E55" s="28" t="s">
        <v>144</v>
      </c>
      <c r="F55" s="29" t="s">
        <v>40</v>
      </c>
      <c r="G55" s="25">
        <v>1</v>
      </c>
      <c r="H55" s="79"/>
      <c r="I55" s="30">
        <f t="shared" si="0"/>
        <v>0</v>
      </c>
      <c r="J55" s="4"/>
      <c r="K55" s="31"/>
      <c r="L55" s="31"/>
      <c r="M55" s="31"/>
      <c r="N55" s="31"/>
      <c r="O55" s="31"/>
      <c r="P55" s="31"/>
      <c r="Q55" s="31"/>
      <c r="R55" s="31"/>
      <c r="S55" s="31"/>
      <c r="T55" s="31"/>
      <c r="U55" s="31"/>
      <c r="V55" s="31"/>
      <c r="W55" s="31"/>
      <c r="X55" s="31"/>
      <c r="Y55" s="31"/>
      <c r="Z55" s="31"/>
    </row>
    <row r="56" spans="1:26" ht="15.75" customHeight="1" x14ac:dyDescent="0.25">
      <c r="A56" s="25"/>
      <c r="B56" s="26" t="s">
        <v>145</v>
      </c>
      <c r="C56" s="3" t="s">
        <v>134</v>
      </c>
      <c r="D56" s="28" t="s">
        <v>135</v>
      </c>
      <c r="E56" s="28" t="s">
        <v>146</v>
      </c>
      <c r="F56" s="29" t="s">
        <v>40</v>
      </c>
      <c r="G56" s="25">
        <v>2</v>
      </c>
      <c r="H56" s="79"/>
      <c r="I56" s="30">
        <f t="shared" si="0"/>
        <v>0</v>
      </c>
      <c r="J56" s="4"/>
      <c r="K56" s="31"/>
      <c r="L56" s="31"/>
      <c r="M56" s="31"/>
      <c r="N56" s="31"/>
      <c r="O56" s="31"/>
      <c r="P56" s="31"/>
      <c r="Q56" s="31"/>
      <c r="R56" s="31"/>
      <c r="S56" s="31"/>
      <c r="T56" s="31"/>
      <c r="U56" s="31"/>
      <c r="V56" s="31"/>
      <c r="W56" s="31"/>
      <c r="X56" s="31"/>
      <c r="Y56" s="31"/>
      <c r="Z56" s="31"/>
    </row>
    <row r="57" spans="1:26" ht="15.75" customHeight="1" x14ac:dyDescent="0.25">
      <c r="A57" s="25"/>
      <c r="B57" s="26" t="s">
        <v>147</v>
      </c>
      <c r="C57" s="3" t="s">
        <v>134</v>
      </c>
      <c r="D57" s="28" t="s">
        <v>135</v>
      </c>
      <c r="E57" s="28" t="s">
        <v>122</v>
      </c>
      <c r="F57" s="29" t="s">
        <v>40</v>
      </c>
      <c r="G57" s="25">
        <v>0</v>
      </c>
      <c r="H57" s="79"/>
      <c r="I57" s="30">
        <f t="shared" si="0"/>
        <v>0</v>
      </c>
      <c r="J57" s="4"/>
      <c r="K57" s="31"/>
      <c r="L57" s="31"/>
      <c r="M57" s="31"/>
      <c r="N57" s="31"/>
      <c r="O57" s="31"/>
      <c r="P57" s="31"/>
      <c r="Q57" s="31"/>
      <c r="R57" s="31"/>
      <c r="S57" s="31"/>
      <c r="T57" s="31"/>
      <c r="U57" s="31"/>
      <c r="V57" s="31"/>
      <c r="W57" s="31"/>
      <c r="X57" s="31"/>
      <c r="Y57" s="31"/>
      <c r="Z57" s="31"/>
    </row>
    <row r="58" spans="1:26" ht="15.75" customHeight="1" x14ac:dyDescent="0.25">
      <c r="A58" s="25"/>
      <c r="B58" s="26" t="s">
        <v>148</v>
      </c>
      <c r="C58" s="3" t="s">
        <v>134</v>
      </c>
      <c r="D58" s="28" t="s">
        <v>135</v>
      </c>
      <c r="E58" s="28" t="s">
        <v>149</v>
      </c>
      <c r="F58" s="29" t="s">
        <v>40</v>
      </c>
      <c r="G58" s="25">
        <v>0</v>
      </c>
      <c r="H58" s="79"/>
      <c r="I58" s="30">
        <f t="shared" si="0"/>
        <v>0</v>
      </c>
      <c r="J58" s="4"/>
      <c r="K58" s="31"/>
      <c r="L58" s="31"/>
      <c r="M58" s="31"/>
      <c r="N58" s="31"/>
      <c r="O58" s="31"/>
      <c r="P58" s="31"/>
      <c r="Q58" s="31"/>
      <c r="R58" s="31"/>
      <c r="S58" s="31"/>
      <c r="T58" s="31"/>
      <c r="U58" s="31"/>
      <c r="V58" s="31"/>
      <c r="W58" s="31"/>
      <c r="X58" s="31"/>
      <c r="Y58" s="31"/>
      <c r="Z58" s="31"/>
    </row>
    <row r="59" spans="1:26" ht="15.75" customHeight="1" x14ac:dyDescent="0.25">
      <c r="A59" s="25"/>
      <c r="B59" s="26" t="s">
        <v>150</v>
      </c>
      <c r="C59" s="3" t="s">
        <v>134</v>
      </c>
      <c r="D59" s="28" t="s">
        <v>135</v>
      </c>
      <c r="E59" s="28" t="s">
        <v>151</v>
      </c>
      <c r="F59" s="29" t="s">
        <v>40</v>
      </c>
      <c r="G59" s="25">
        <v>2</v>
      </c>
      <c r="H59" s="79"/>
      <c r="I59" s="30">
        <f t="shared" si="0"/>
        <v>0</v>
      </c>
      <c r="J59" s="4"/>
      <c r="K59" s="31"/>
      <c r="L59" s="31"/>
      <c r="M59" s="31"/>
      <c r="N59" s="31"/>
      <c r="O59" s="31"/>
      <c r="P59" s="31"/>
      <c r="Q59" s="31"/>
      <c r="R59" s="31"/>
      <c r="S59" s="31"/>
      <c r="T59" s="31"/>
      <c r="U59" s="31"/>
      <c r="V59" s="31"/>
      <c r="W59" s="31"/>
      <c r="X59" s="31"/>
      <c r="Y59" s="31"/>
      <c r="Z59" s="31"/>
    </row>
    <row r="60" spans="1:26" ht="15.75" customHeight="1" x14ac:dyDescent="0.25">
      <c r="A60" s="25"/>
      <c r="B60" s="26" t="s">
        <v>152</v>
      </c>
      <c r="C60" s="3" t="s">
        <v>134</v>
      </c>
      <c r="D60" s="28" t="s">
        <v>135</v>
      </c>
      <c r="E60" s="28" t="s">
        <v>153</v>
      </c>
      <c r="F60" s="29" t="s">
        <v>40</v>
      </c>
      <c r="G60" s="25">
        <v>0</v>
      </c>
      <c r="H60" s="79"/>
      <c r="I60" s="30">
        <f t="shared" si="0"/>
        <v>0</v>
      </c>
      <c r="J60" s="4"/>
      <c r="K60" s="31"/>
      <c r="L60" s="31"/>
      <c r="M60" s="31"/>
      <c r="N60" s="31"/>
      <c r="O60" s="31"/>
      <c r="P60" s="31"/>
      <c r="Q60" s="31"/>
      <c r="R60" s="31"/>
      <c r="S60" s="31"/>
      <c r="T60" s="31"/>
      <c r="U60" s="31"/>
      <c r="V60" s="31"/>
      <c r="W60" s="31"/>
      <c r="X60" s="31"/>
      <c r="Y60" s="31"/>
      <c r="Z60" s="31"/>
    </row>
    <row r="61" spans="1:26" ht="15.75" customHeight="1" x14ac:dyDescent="0.25">
      <c r="A61" s="25"/>
      <c r="B61" s="26" t="s">
        <v>154</v>
      </c>
      <c r="C61" s="3" t="s">
        <v>134</v>
      </c>
      <c r="D61" s="28" t="s">
        <v>135</v>
      </c>
      <c r="E61" s="28" t="s">
        <v>155</v>
      </c>
      <c r="F61" s="29" t="s">
        <v>40</v>
      </c>
      <c r="G61" s="25">
        <v>5</v>
      </c>
      <c r="H61" s="79"/>
      <c r="I61" s="30">
        <f t="shared" si="0"/>
        <v>0</v>
      </c>
      <c r="J61" s="4"/>
      <c r="K61" s="31"/>
      <c r="L61" s="31"/>
      <c r="M61" s="31"/>
      <c r="N61" s="31"/>
      <c r="O61" s="31"/>
      <c r="P61" s="31"/>
      <c r="Q61" s="31"/>
      <c r="R61" s="31"/>
      <c r="S61" s="31"/>
      <c r="T61" s="31"/>
      <c r="U61" s="31"/>
      <c r="V61" s="31"/>
      <c r="W61" s="31"/>
      <c r="X61" s="31"/>
      <c r="Y61" s="31"/>
      <c r="Z61" s="31"/>
    </row>
    <row r="62" spans="1:26" ht="15.75" customHeight="1" x14ac:dyDescent="0.25">
      <c r="A62" s="25"/>
      <c r="B62" s="26" t="s">
        <v>156</v>
      </c>
      <c r="C62" s="3" t="s">
        <v>134</v>
      </c>
      <c r="D62" s="28" t="s">
        <v>135</v>
      </c>
      <c r="E62" s="28" t="s">
        <v>157</v>
      </c>
      <c r="F62" s="29" t="s">
        <v>40</v>
      </c>
      <c r="G62" s="25">
        <v>1</v>
      </c>
      <c r="H62" s="79"/>
      <c r="I62" s="30">
        <f t="shared" si="0"/>
        <v>0</v>
      </c>
      <c r="J62" s="4"/>
      <c r="K62" s="31"/>
      <c r="L62" s="31"/>
      <c r="M62" s="31"/>
      <c r="N62" s="31"/>
      <c r="O62" s="31"/>
      <c r="P62" s="31"/>
      <c r="Q62" s="31"/>
      <c r="R62" s="31"/>
      <c r="S62" s="31"/>
      <c r="T62" s="31"/>
      <c r="U62" s="31"/>
      <c r="V62" s="31"/>
      <c r="W62" s="31"/>
      <c r="X62" s="31"/>
      <c r="Y62" s="31"/>
      <c r="Z62" s="31"/>
    </row>
    <row r="63" spans="1:26" ht="15.75" customHeight="1" x14ac:dyDescent="0.25">
      <c r="A63" s="25"/>
      <c r="B63" s="26" t="s">
        <v>158</v>
      </c>
      <c r="C63" s="3" t="s">
        <v>134</v>
      </c>
      <c r="D63" s="28" t="s">
        <v>135</v>
      </c>
      <c r="E63" s="28" t="s">
        <v>159</v>
      </c>
      <c r="F63" s="29" t="s">
        <v>40</v>
      </c>
      <c r="G63" s="25">
        <v>1</v>
      </c>
      <c r="H63" s="79"/>
      <c r="I63" s="30">
        <f t="shared" si="0"/>
        <v>0</v>
      </c>
      <c r="J63" s="4"/>
      <c r="K63" s="31"/>
      <c r="L63" s="31"/>
      <c r="M63" s="31"/>
      <c r="N63" s="31"/>
      <c r="O63" s="31"/>
      <c r="P63" s="31"/>
      <c r="Q63" s="31"/>
      <c r="R63" s="31"/>
      <c r="S63" s="31"/>
      <c r="T63" s="31"/>
      <c r="U63" s="31"/>
      <c r="V63" s="31"/>
      <c r="W63" s="31"/>
      <c r="X63" s="31"/>
      <c r="Y63" s="31"/>
      <c r="Z63" s="31"/>
    </row>
    <row r="64" spans="1:26" ht="15.75" customHeight="1" x14ac:dyDescent="0.25">
      <c r="A64" s="25"/>
      <c r="B64" s="26" t="s">
        <v>160</v>
      </c>
      <c r="C64" s="3" t="s">
        <v>134</v>
      </c>
      <c r="D64" s="28" t="s">
        <v>135</v>
      </c>
      <c r="E64" s="28" t="s">
        <v>161</v>
      </c>
      <c r="F64" s="29" t="s">
        <v>40</v>
      </c>
      <c r="G64" s="25">
        <v>0</v>
      </c>
      <c r="H64" s="79"/>
      <c r="I64" s="30">
        <f t="shared" si="0"/>
        <v>0</v>
      </c>
      <c r="J64" s="4"/>
      <c r="K64" s="31"/>
      <c r="L64" s="31"/>
      <c r="M64" s="31"/>
      <c r="N64" s="31"/>
      <c r="O64" s="31"/>
      <c r="P64" s="31"/>
      <c r="Q64" s="31"/>
      <c r="R64" s="31"/>
      <c r="S64" s="31"/>
      <c r="T64" s="31"/>
      <c r="U64" s="31"/>
      <c r="V64" s="31"/>
      <c r="W64" s="31"/>
      <c r="X64" s="31"/>
      <c r="Y64" s="31"/>
      <c r="Z64" s="31"/>
    </row>
    <row r="65" spans="1:26" ht="15.75" customHeight="1" x14ac:dyDescent="0.25">
      <c r="A65" s="25"/>
      <c r="B65" s="26" t="s">
        <v>162</v>
      </c>
      <c r="C65" s="3" t="s">
        <v>134</v>
      </c>
      <c r="D65" s="28" t="s">
        <v>135</v>
      </c>
      <c r="E65" s="28" t="s">
        <v>163</v>
      </c>
      <c r="F65" s="29" t="s">
        <v>40</v>
      </c>
      <c r="G65" s="25">
        <v>0</v>
      </c>
      <c r="H65" s="79"/>
      <c r="I65" s="30">
        <f t="shared" si="0"/>
        <v>0</v>
      </c>
      <c r="J65" s="4"/>
      <c r="K65" s="31"/>
      <c r="L65" s="31"/>
      <c r="M65" s="31"/>
      <c r="N65" s="31"/>
      <c r="O65" s="31"/>
      <c r="P65" s="31"/>
      <c r="Q65" s="31"/>
      <c r="R65" s="31"/>
      <c r="S65" s="31"/>
      <c r="T65" s="31"/>
      <c r="U65" s="31"/>
      <c r="V65" s="31"/>
      <c r="W65" s="31"/>
      <c r="X65" s="31"/>
      <c r="Y65" s="31"/>
      <c r="Z65" s="31"/>
    </row>
    <row r="66" spans="1:26" ht="15.75" customHeight="1" x14ac:dyDescent="0.25">
      <c r="A66" s="25"/>
      <c r="B66" s="26" t="s">
        <v>164</v>
      </c>
      <c r="C66" s="3" t="s">
        <v>134</v>
      </c>
      <c r="D66" s="28" t="s">
        <v>135</v>
      </c>
      <c r="E66" s="28" t="s">
        <v>165</v>
      </c>
      <c r="F66" s="29" t="s">
        <v>40</v>
      </c>
      <c r="G66" s="25">
        <v>0</v>
      </c>
      <c r="H66" s="79"/>
      <c r="I66" s="30">
        <f t="shared" si="0"/>
        <v>0</v>
      </c>
      <c r="J66" s="4"/>
      <c r="K66" s="31"/>
      <c r="L66" s="31"/>
      <c r="M66" s="31"/>
      <c r="N66" s="31"/>
      <c r="O66" s="31"/>
      <c r="P66" s="31"/>
      <c r="Q66" s="31"/>
      <c r="R66" s="31"/>
      <c r="S66" s="31"/>
      <c r="T66" s="31"/>
      <c r="U66" s="31"/>
      <c r="V66" s="31"/>
      <c r="W66" s="31"/>
      <c r="X66" s="31"/>
      <c r="Y66" s="31"/>
      <c r="Z66" s="31"/>
    </row>
    <row r="67" spans="1:26" ht="15.75" customHeight="1" x14ac:dyDescent="0.25">
      <c r="A67" s="25"/>
      <c r="B67" s="26" t="s">
        <v>166</v>
      </c>
      <c r="C67" s="3" t="s">
        <v>167</v>
      </c>
      <c r="D67" s="28" t="s">
        <v>168</v>
      </c>
      <c r="E67" s="28" t="s">
        <v>169</v>
      </c>
      <c r="F67" s="29" t="s">
        <v>40</v>
      </c>
      <c r="G67" s="25">
        <v>4</v>
      </c>
      <c r="H67" s="79"/>
      <c r="I67" s="30">
        <f t="shared" si="0"/>
        <v>0</v>
      </c>
      <c r="J67" s="4"/>
      <c r="K67" s="31"/>
      <c r="L67" s="31"/>
      <c r="M67" s="31"/>
      <c r="N67" s="31"/>
      <c r="O67" s="31"/>
      <c r="P67" s="31"/>
      <c r="Q67" s="31"/>
      <c r="R67" s="31"/>
      <c r="S67" s="31"/>
      <c r="T67" s="31"/>
      <c r="U67" s="31"/>
      <c r="V67" s="31"/>
      <c r="W67" s="31"/>
      <c r="X67" s="31"/>
      <c r="Y67" s="31"/>
      <c r="Z67" s="31"/>
    </row>
    <row r="68" spans="1:26" ht="15.75" customHeight="1" x14ac:dyDescent="0.25">
      <c r="A68" s="25"/>
      <c r="B68" s="26" t="s">
        <v>170</v>
      </c>
      <c r="C68" s="3" t="s">
        <v>171</v>
      </c>
      <c r="D68" s="28" t="s">
        <v>172</v>
      </c>
      <c r="E68" s="28" t="s">
        <v>173</v>
      </c>
      <c r="F68" s="29" t="s">
        <v>40</v>
      </c>
      <c r="G68" s="25">
        <v>0</v>
      </c>
      <c r="H68" s="79"/>
      <c r="I68" s="30">
        <f t="shared" si="0"/>
        <v>0</v>
      </c>
      <c r="J68" s="4"/>
      <c r="K68" s="31"/>
      <c r="L68" s="31"/>
      <c r="M68" s="31"/>
      <c r="N68" s="31"/>
      <c r="O68" s="31"/>
      <c r="P68" s="31"/>
      <c r="Q68" s="31"/>
      <c r="R68" s="31"/>
      <c r="S68" s="31"/>
      <c r="T68" s="31"/>
      <c r="U68" s="31"/>
      <c r="V68" s="31"/>
      <c r="W68" s="31"/>
      <c r="X68" s="31"/>
      <c r="Y68" s="31"/>
      <c r="Z68" s="31"/>
    </row>
    <row r="69" spans="1:26" ht="15.75" customHeight="1" x14ac:dyDescent="0.25">
      <c r="A69" s="25"/>
      <c r="B69" s="26" t="s">
        <v>174</v>
      </c>
      <c r="C69" s="3" t="s">
        <v>171</v>
      </c>
      <c r="D69" s="28" t="s">
        <v>172</v>
      </c>
      <c r="E69" s="28" t="s">
        <v>175</v>
      </c>
      <c r="F69" s="29" t="s">
        <v>40</v>
      </c>
      <c r="G69" s="25">
        <v>0</v>
      </c>
      <c r="H69" s="79"/>
      <c r="I69" s="30">
        <f t="shared" si="0"/>
        <v>0</v>
      </c>
      <c r="J69" s="4"/>
      <c r="K69" s="31"/>
      <c r="L69" s="31"/>
      <c r="M69" s="31"/>
      <c r="N69" s="31"/>
      <c r="O69" s="31"/>
      <c r="P69" s="31"/>
      <c r="Q69" s="31"/>
      <c r="R69" s="31"/>
      <c r="S69" s="31"/>
      <c r="T69" s="31"/>
      <c r="U69" s="31"/>
      <c r="V69" s="31"/>
      <c r="W69" s="31"/>
      <c r="X69" s="31"/>
      <c r="Y69" s="31"/>
      <c r="Z69" s="31"/>
    </row>
    <row r="70" spans="1:26" ht="15.75" customHeight="1" x14ac:dyDescent="0.25">
      <c r="A70" s="25"/>
      <c r="B70" s="26" t="s">
        <v>176</v>
      </c>
      <c r="C70" s="3" t="s">
        <v>171</v>
      </c>
      <c r="D70" s="28" t="s">
        <v>172</v>
      </c>
      <c r="E70" s="28" t="s">
        <v>146</v>
      </c>
      <c r="F70" s="29" t="s">
        <v>40</v>
      </c>
      <c r="G70" s="25">
        <v>2</v>
      </c>
      <c r="H70" s="79"/>
      <c r="I70" s="30">
        <f t="shared" si="0"/>
        <v>0</v>
      </c>
      <c r="J70" s="4"/>
      <c r="K70" s="31"/>
      <c r="L70" s="31"/>
      <c r="M70" s="31"/>
      <c r="N70" s="31"/>
      <c r="O70" s="31"/>
      <c r="P70" s="31"/>
      <c r="Q70" s="31"/>
      <c r="R70" s="31"/>
      <c r="S70" s="31"/>
      <c r="T70" s="31"/>
      <c r="U70" s="31"/>
      <c r="V70" s="31"/>
      <c r="W70" s="31"/>
      <c r="X70" s="31"/>
      <c r="Y70" s="31"/>
      <c r="Z70" s="31"/>
    </row>
    <row r="71" spans="1:26" ht="15.75" customHeight="1" x14ac:dyDescent="0.25">
      <c r="A71" s="25"/>
      <c r="B71" s="26" t="s">
        <v>177</v>
      </c>
      <c r="C71" s="3" t="s">
        <v>171</v>
      </c>
      <c r="D71" s="28" t="s">
        <v>172</v>
      </c>
      <c r="E71" s="28" t="s">
        <v>124</v>
      </c>
      <c r="F71" s="29" t="s">
        <v>40</v>
      </c>
      <c r="G71" s="25">
        <v>0</v>
      </c>
      <c r="H71" s="79"/>
      <c r="I71" s="30">
        <f t="shared" si="0"/>
        <v>0</v>
      </c>
      <c r="J71" s="4"/>
      <c r="K71" s="31"/>
      <c r="L71" s="31"/>
      <c r="M71" s="31"/>
      <c r="N71" s="31"/>
      <c r="O71" s="31"/>
      <c r="P71" s="31"/>
      <c r="Q71" s="31"/>
      <c r="R71" s="31"/>
      <c r="S71" s="31"/>
      <c r="T71" s="31"/>
      <c r="U71" s="31"/>
      <c r="V71" s="31"/>
      <c r="W71" s="31"/>
      <c r="X71" s="31"/>
      <c r="Y71" s="31"/>
      <c r="Z71" s="31"/>
    </row>
    <row r="72" spans="1:26" ht="15.75" customHeight="1" x14ac:dyDescent="0.25">
      <c r="A72" s="25"/>
      <c r="B72" s="26" t="s">
        <v>178</v>
      </c>
      <c r="C72" s="3" t="s">
        <v>171</v>
      </c>
      <c r="D72" s="28" t="s">
        <v>172</v>
      </c>
      <c r="E72" s="28" t="s">
        <v>149</v>
      </c>
      <c r="F72" s="29" t="s">
        <v>40</v>
      </c>
      <c r="G72" s="25">
        <v>0</v>
      </c>
      <c r="H72" s="79"/>
      <c r="I72" s="30">
        <f t="shared" si="0"/>
        <v>0</v>
      </c>
      <c r="J72" s="4"/>
      <c r="K72" s="31"/>
      <c r="L72" s="31"/>
      <c r="M72" s="31"/>
      <c r="N72" s="31"/>
      <c r="O72" s="31"/>
      <c r="P72" s="31"/>
      <c r="Q72" s="31"/>
      <c r="R72" s="31"/>
      <c r="S72" s="31"/>
      <c r="T72" s="31"/>
      <c r="U72" s="31"/>
      <c r="V72" s="31"/>
      <c r="W72" s="31"/>
      <c r="X72" s="31"/>
      <c r="Y72" s="31"/>
      <c r="Z72" s="31"/>
    </row>
    <row r="73" spans="1:26" ht="15.75" customHeight="1" x14ac:dyDescent="0.25">
      <c r="A73" s="25"/>
      <c r="B73" s="26" t="s">
        <v>179</v>
      </c>
      <c r="C73" s="3" t="s">
        <v>171</v>
      </c>
      <c r="D73" s="28" t="s">
        <v>172</v>
      </c>
      <c r="E73" s="28" t="s">
        <v>128</v>
      </c>
      <c r="F73" s="29" t="s">
        <v>40</v>
      </c>
      <c r="G73" s="25">
        <v>0</v>
      </c>
      <c r="H73" s="79"/>
      <c r="I73" s="30">
        <f t="shared" si="0"/>
        <v>0</v>
      </c>
      <c r="J73" s="4"/>
      <c r="K73" s="31"/>
      <c r="L73" s="31"/>
      <c r="M73" s="31"/>
      <c r="N73" s="31"/>
      <c r="O73" s="31"/>
      <c r="P73" s="31"/>
      <c r="Q73" s="31"/>
      <c r="R73" s="31"/>
      <c r="S73" s="31"/>
      <c r="T73" s="31"/>
      <c r="U73" s="31"/>
      <c r="V73" s="31"/>
      <c r="W73" s="31"/>
      <c r="X73" s="31"/>
      <c r="Y73" s="31"/>
      <c r="Z73" s="31"/>
    </row>
    <row r="74" spans="1:26" ht="15.75" customHeight="1" x14ac:dyDescent="0.25">
      <c r="A74" s="25"/>
      <c r="B74" s="26" t="s">
        <v>180</v>
      </c>
      <c r="C74" s="3" t="s">
        <v>171</v>
      </c>
      <c r="D74" s="28" t="s">
        <v>172</v>
      </c>
      <c r="E74" s="28" t="s">
        <v>130</v>
      </c>
      <c r="F74" s="29" t="s">
        <v>40</v>
      </c>
      <c r="G74" s="25">
        <v>0</v>
      </c>
      <c r="H74" s="79"/>
      <c r="I74" s="30">
        <f t="shared" si="0"/>
        <v>0</v>
      </c>
      <c r="J74" s="4"/>
      <c r="K74" s="31"/>
      <c r="L74" s="31"/>
      <c r="M74" s="31"/>
      <c r="N74" s="31"/>
      <c r="O74" s="31"/>
      <c r="P74" s="31"/>
      <c r="Q74" s="31"/>
      <c r="R74" s="31"/>
      <c r="S74" s="31"/>
      <c r="T74" s="31"/>
      <c r="U74" s="31"/>
      <c r="V74" s="31"/>
      <c r="W74" s="31"/>
      <c r="X74" s="31"/>
      <c r="Y74" s="31"/>
      <c r="Z74" s="31"/>
    </row>
    <row r="75" spans="1:26" ht="15.75" customHeight="1" x14ac:dyDescent="0.25">
      <c r="A75" s="25"/>
      <c r="B75" s="26" t="s">
        <v>181</v>
      </c>
      <c r="C75" s="3" t="s">
        <v>171</v>
      </c>
      <c r="D75" s="28" t="s">
        <v>172</v>
      </c>
      <c r="E75" s="28" t="s">
        <v>157</v>
      </c>
      <c r="F75" s="29" t="s">
        <v>40</v>
      </c>
      <c r="G75" s="25">
        <v>0</v>
      </c>
      <c r="H75" s="79"/>
      <c r="I75" s="30">
        <f t="shared" si="0"/>
        <v>0</v>
      </c>
      <c r="J75" s="4"/>
      <c r="K75" s="31"/>
      <c r="L75" s="31"/>
      <c r="M75" s="31"/>
      <c r="N75" s="31"/>
      <c r="O75" s="31"/>
      <c r="P75" s="31"/>
      <c r="Q75" s="31"/>
      <c r="R75" s="31"/>
      <c r="S75" s="31"/>
      <c r="T75" s="31"/>
      <c r="U75" s="31"/>
      <c r="V75" s="31"/>
      <c r="W75" s="31"/>
      <c r="X75" s="31"/>
      <c r="Y75" s="31"/>
      <c r="Z75" s="31"/>
    </row>
    <row r="76" spans="1:26" ht="15.75" customHeight="1" x14ac:dyDescent="0.25">
      <c r="A76" s="25"/>
      <c r="B76" s="26" t="s">
        <v>182</v>
      </c>
      <c r="C76" s="3" t="s">
        <v>183</v>
      </c>
      <c r="D76" s="28" t="s">
        <v>184</v>
      </c>
      <c r="E76" s="28" t="s">
        <v>163</v>
      </c>
      <c r="F76" s="29" t="s">
        <v>40</v>
      </c>
      <c r="G76" s="25">
        <v>0</v>
      </c>
      <c r="H76" s="79"/>
      <c r="I76" s="30">
        <f t="shared" si="0"/>
        <v>0</v>
      </c>
      <c r="J76" s="4"/>
      <c r="K76" s="31"/>
      <c r="L76" s="31"/>
      <c r="M76" s="31"/>
      <c r="N76" s="31"/>
      <c r="O76" s="31"/>
      <c r="P76" s="31"/>
      <c r="Q76" s="31"/>
      <c r="R76" s="31"/>
      <c r="S76" s="31"/>
      <c r="T76" s="31"/>
      <c r="U76" s="31"/>
      <c r="V76" s="31"/>
      <c r="W76" s="31"/>
      <c r="X76" s="31"/>
      <c r="Y76" s="31"/>
      <c r="Z76" s="31"/>
    </row>
    <row r="77" spans="1:26" ht="15.75" customHeight="1" x14ac:dyDescent="0.25">
      <c r="A77" s="25"/>
      <c r="B77" s="26" t="s">
        <v>185</v>
      </c>
      <c r="C77" s="3" t="s">
        <v>186</v>
      </c>
      <c r="D77" s="28" t="s">
        <v>117</v>
      </c>
      <c r="E77" s="28" t="s">
        <v>126</v>
      </c>
      <c r="F77" s="29" t="s">
        <v>40</v>
      </c>
      <c r="G77" s="25">
        <v>1</v>
      </c>
      <c r="H77" s="79"/>
      <c r="I77" s="30">
        <f t="shared" si="0"/>
        <v>0</v>
      </c>
      <c r="J77" s="4"/>
      <c r="K77" s="31"/>
      <c r="L77" s="31"/>
      <c r="M77" s="31"/>
      <c r="N77" s="31"/>
      <c r="O77" s="31"/>
      <c r="P77" s="31"/>
      <c r="Q77" s="31"/>
      <c r="R77" s="31"/>
      <c r="S77" s="31"/>
      <c r="T77" s="31"/>
      <c r="U77" s="31"/>
      <c r="V77" s="31"/>
      <c r="W77" s="31"/>
      <c r="X77" s="31"/>
      <c r="Y77" s="31"/>
      <c r="Z77" s="31"/>
    </row>
    <row r="78" spans="1:26" ht="15.75" customHeight="1" x14ac:dyDescent="0.25">
      <c r="A78" s="25"/>
      <c r="B78" s="26" t="s">
        <v>187</v>
      </c>
      <c r="C78" s="3" t="s">
        <v>186</v>
      </c>
      <c r="D78" s="28" t="s">
        <v>117</v>
      </c>
      <c r="E78" s="28" t="s">
        <v>188</v>
      </c>
      <c r="F78" s="29" t="s">
        <v>40</v>
      </c>
      <c r="G78" s="25">
        <v>1</v>
      </c>
      <c r="H78" s="79"/>
      <c r="I78" s="30">
        <f t="shared" si="0"/>
        <v>0</v>
      </c>
      <c r="J78" s="4"/>
      <c r="K78" s="31"/>
      <c r="L78" s="31"/>
      <c r="M78" s="31"/>
      <c r="N78" s="31"/>
      <c r="O78" s="31"/>
      <c r="P78" s="31"/>
      <c r="Q78" s="31"/>
      <c r="R78" s="31"/>
      <c r="S78" s="31"/>
      <c r="T78" s="31"/>
      <c r="U78" s="31"/>
      <c r="V78" s="31"/>
      <c r="W78" s="31"/>
      <c r="X78" s="31"/>
      <c r="Y78" s="31"/>
      <c r="Z78" s="31"/>
    </row>
    <row r="79" spans="1:26" ht="15.75" customHeight="1" x14ac:dyDescent="0.25">
      <c r="A79" s="25"/>
      <c r="B79" s="26" t="s">
        <v>189</v>
      </c>
      <c r="C79" s="3" t="s">
        <v>190</v>
      </c>
      <c r="D79" s="28" t="s">
        <v>191</v>
      </c>
      <c r="E79" s="28" t="s">
        <v>169</v>
      </c>
      <c r="F79" s="29" t="s">
        <v>40</v>
      </c>
      <c r="G79" s="25">
        <v>0</v>
      </c>
      <c r="H79" s="79"/>
      <c r="I79" s="30">
        <f t="shared" si="0"/>
        <v>0</v>
      </c>
      <c r="J79" s="4"/>
      <c r="K79" s="31"/>
      <c r="L79" s="31"/>
      <c r="M79" s="31"/>
      <c r="N79" s="31"/>
      <c r="O79" s="31"/>
      <c r="P79" s="31"/>
      <c r="Q79" s="31"/>
      <c r="R79" s="31"/>
      <c r="S79" s="31"/>
      <c r="T79" s="31"/>
      <c r="U79" s="31"/>
      <c r="V79" s="31"/>
      <c r="W79" s="31"/>
      <c r="X79" s="31"/>
      <c r="Y79" s="31"/>
      <c r="Z79" s="31"/>
    </row>
    <row r="80" spans="1:26" ht="15.75" customHeight="1" x14ac:dyDescent="0.25">
      <c r="A80" s="25"/>
      <c r="B80" s="26" t="s">
        <v>192</v>
      </c>
      <c r="C80" s="3" t="s">
        <v>193</v>
      </c>
      <c r="D80" s="28" t="s">
        <v>194</v>
      </c>
      <c r="E80" s="28" t="s">
        <v>169</v>
      </c>
      <c r="F80" s="29" t="s">
        <v>40</v>
      </c>
      <c r="G80" s="25">
        <v>2</v>
      </c>
      <c r="H80" s="79"/>
      <c r="I80" s="30">
        <f t="shared" si="0"/>
        <v>0</v>
      </c>
      <c r="J80" s="4"/>
      <c r="K80" s="31"/>
      <c r="L80" s="31"/>
      <c r="M80" s="31"/>
      <c r="N80" s="31"/>
      <c r="O80" s="31"/>
      <c r="P80" s="31"/>
      <c r="Q80" s="31"/>
      <c r="R80" s="31"/>
      <c r="S80" s="31"/>
      <c r="T80" s="31"/>
      <c r="U80" s="31"/>
      <c r="V80" s="31"/>
      <c r="W80" s="31"/>
      <c r="X80" s="31"/>
      <c r="Y80" s="31"/>
      <c r="Z80" s="31"/>
    </row>
    <row r="81" spans="1:26" ht="15.75" customHeight="1" x14ac:dyDescent="0.25">
      <c r="A81" s="25"/>
      <c r="B81" s="26" t="s">
        <v>195</v>
      </c>
      <c r="C81" s="3" t="s">
        <v>196</v>
      </c>
      <c r="D81" s="28" t="s">
        <v>197</v>
      </c>
      <c r="E81" s="28" t="s">
        <v>198</v>
      </c>
      <c r="F81" s="29" t="s">
        <v>40</v>
      </c>
      <c r="G81" s="25">
        <v>0</v>
      </c>
      <c r="H81" s="79"/>
      <c r="I81" s="30">
        <f t="shared" si="0"/>
        <v>0</v>
      </c>
      <c r="J81" s="4"/>
      <c r="K81" s="31"/>
      <c r="L81" s="31"/>
      <c r="M81" s="31"/>
      <c r="N81" s="31"/>
      <c r="O81" s="31"/>
      <c r="P81" s="31"/>
      <c r="Q81" s="31"/>
      <c r="R81" s="31"/>
      <c r="S81" s="31"/>
      <c r="T81" s="31"/>
      <c r="U81" s="31"/>
      <c r="V81" s="31"/>
      <c r="W81" s="31"/>
      <c r="X81" s="31"/>
      <c r="Y81" s="31"/>
      <c r="Z81" s="31"/>
    </row>
    <row r="82" spans="1:26" ht="15.75" customHeight="1" x14ac:dyDescent="0.25">
      <c r="A82" s="25"/>
      <c r="B82" s="26" t="s">
        <v>199</v>
      </c>
      <c r="C82" s="3" t="s">
        <v>196</v>
      </c>
      <c r="D82" s="28" t="s">
        <v>197</v>
      </c>
      <c r="E82" s="28" t="s">
        <v>200</v>
      </c>
      <c r="F82" s="29" t="s">
        <v>40</v>
      </c>
      <c r="G82" s="25">
        <v>0</v>
      </c>
      <c r="H82" s="79"/>
      <c r="I82" s="30">
        <f t="shared" si="0"/>
        <v>0</v>
      </c>
      <c r="J82" s="4"/>
      <c r="K82" s="31"/>
      <c r="L82" s="31"/>
      <c r="M82" s="31"/>
      <c r="N82" s="31"/>
      <c r="O82" s="31"/>
      <c r="P82" s="31"/>
      <c r="Q82" s="31"/>
      <c r="R82" s="31"/>
      <c r="S82" s="31"/>
      <c r="T82" s="31"/>
      <c r="U82" s="31"/>
      <c r="V82" s="31"/>
      <c r="W82" s="31"/>
      <c r="X82" s="31"/>
      <c r="Y82" s="31"/>
      <c r="Z82" s="31"/>
    </row>
    <row r="83" spans="1:26" ht="15.75" customHeight="1" x14ac:dyDescent="0.25">
      <c r="A83" s="25"/>
      <c r="B83" s="26" t="s">
        <v>201</v>
      </c>
      <c r="C83" s="3" t="s">
        <v>196</v>
      </c>
      <c r="D83" s="28" t="s">
        <v>197</v>
      </c>
      <c r="E83" s="28" t="s">
        <v>126</v>
      </c>
      <c r="F83" s="29" t="s">
        <v>40</v>
      </c>
      <c r="G83" s="25">
        <v>3</v>
      </c>
      <c r="H83" s="79"/>
      <c r="I83" s="30">
        <f t="shared" si="0"/>
        <v>0</v>
      </c>
      <c r="J83" s="4"/>
      <c r="K83" s="31"/>
      <c r="L83" s="31"/>
      <c r="M83" s="31"/>
      <c r="N83" s="31"/>
      <c r="O83" s="31"/>
      <c r="P83" s="31"/>
      <c r="Q83" s="31"/>
      <c r="R83" s="31"/>
      <c r="S83" s="31"/>
      <c r="T83" s="31"/>
      <c r="U83" s="31"/>
      <c r="V83" s="31"/>
      <c r="W83" s="31"/>
      <c r="X83" s="31"/>
      <c r="Y83" s="31"/>
      <c r="Z83" s="31"/>
    </row>
    <row r="84" spans="1:26" ht="15.75" customHeight="1" x14ac:dyDescent="0.25">
      <c r="A84" s="25"/>
      <c r="B84" s="26" t="s">
        <v>202</v>
      </c>
      <c r="C84" s="3" t="s">
        <v>196</v>
      </c>
      <c r="D84" s="28" t="s">
        <v>197</v>
      </c>
      <c r="E84" s="28" t="s">
        <v>203</v>
      </c>
      <c r="F84" s="29" t="s">
        <v>40</v>
      </c>
      <c r="G84" s="25">
        <v>0</v>
      </c>
      <c r="H84" s="79"/>
      <c r="I84" s="30">
        <f t="shared" si="0"/>
        <v>0</v>
      </c>
      <c r="J84" s="4"/>
      <c r="K84" s="31"/>
      <c r="L84" s="31"/>
      <c r="M84" s="31"/>
      <c r="N84" s="31"/>
      <c r="O84" s="31"/>
      <c r="P84" s="31"/>
      <c r="Q84" s="31"/>
      <c r="R84" s="31"/>
      <c r="S84" s="31"/>
      <c r="T84" s="31"/>
      <c r="U84" s="31"/>
      <c r="V84" s="31"/>
      <c r="W84" s="31"/>
      <c r="X84" s="31"/>
      <c r="Y84" s="31"/>
      <c r="Z84" s="31"/>
    </row>
    <row r="85" spans="1:26" ht="15.75" customHeight="1" x14ac:dyDescent="0.25">
      <c r="A85" s="25"/>
      <c r="B85" s="26" t="s">
        <v>204</v>
      </c>
      <c r="C85" s="3" t="s">
        <v>196</v>
      </c>
      <c r="D85" s="28" t="s">
        <v>197</v>
      </c>
      <c r="E85" s="28" t="s">
        <v>205</v>
      </c>
      <c r="F85" s="29" t="s">
        <v>40</v>
      </c>
      <c r="G85" s="25">
        <v>0</v>
      </c>
      <c r="H85" s="79"/>
      <c r="I85" s="30">
        <f t="shared" si="0"/>
        <v>0</v>
      </c>
      <c r="J85" s="4"/>
      <c r="K85" s="31"/>
      <c r="L85" s="31"/>
      <c r="M85" s="31"/>
      <c r="N85" s="31"/>
      <c r="O85" s="31"/>
      <c r="P85" s="31"/>
      <c r="Q85" s="31"/>
      <c r="R85" s="31"/>
      <c r="S85" s="31"/>
      <c r="T85" s="31"/>
      <c r="U85" s="31"/>
      <c r="V85" s="31"/>
      <c r="W85" s="31"/>
      <c r="X85" s="31"/>
      <c r="Y85" s="31"/>
      <c r="Z85" s="31"/>
    </row>
    <row r="86" spans="1:26" ht="15.75" customHeight="1" x14ac:dyDescent="0.25">
      <c r="A86" s="25"/>
      <c r="B86" s="26" t="s">
        <v>206</v>
      </c>
      <c r="C86" s="3" t="s">
        <v>196</v>
      </c>
      <c r="D86" s="28" t="s">
        <v>197</v>
      </c>
      <c r="E86" s="28" t="s">
        <v>207</v>
      </c>
      <c r="F86" s="29" t="s">
        <v>40</v>
      </c>
      <c r="G86" s="25">
        <v>0</v>
      </c>
      <c r="H86" s="79"/>
      <c r="I86" s="30">
        <f t="shared" si="0"/>
        <v>0</v>
      </c>
      <c r="J86" s="4"/>
      <c r="K86" s="31"/>
      <c r="L86" s="31"/>
      <c r="M86" s="31"/>
      <c r="N86" s="31"/>
      <c r="O86" s="31"/>
      <c r="P86" s="31"/>
      <c r="Q86" s="31"/>
      <c r="R86" s="31"/>
      <c r="S86" s="31"/>
      <c r="T86" s="31"/>
      <c r="U86" s="31"/>
      <c r="V86" s="31"/>
      <c r="W86" s="31"/>
      <c r="X86" s="31"/>
      <c r="Y86" s="31"/>
      <c r="Z86" s="31"/>
    </row>
    <row r="87" spans="1:26" ht="15.75" customHeight="1" x14ac:dyDescent="0.25">
      <c r="A87" s="25"/>
      <c r="B87" s="26" t="s">
        <v>208</v>
      </c>
      <c r="C87" s="3" t="s">
        <v>196</v>
      </c>
      <c r="D87" s="28" t="s">
        <v>197</v>
      </c>
      <c r="E87" s="28" t="s">
        <v>209</v>
      </c>
      <c r="F87" s="29" t="s">
        <v>40</v>
      </c>
      <c r="G87" s="25">
        <v>0</v>
      </c>
      <c r="H87" s="79"/>
      <c r="I87" s="30">
        <f t="shared" si="0"/>
        <v>0</v>
      </c>
      <c r="J87" s="4"/>
      <c r="K87" s="31"/>
      <c r="L87" s="31"/>
      <c r="M87" s="31"/>
      <c r="N87" s="31"/>
      <c r="O87" s="31"/>
      <c r="P87" s="31"/>
      <c r="Q87" s="31"/>
      <c r="R87" s="31"/>
      <c r="S87" s="31"/>
      <c r="T87" s="31"/>
      <c r="U87" s="31"/>
      <c r="V87" s="31"/>
      <c r="W87" s="31"/>
      <c r="X87" s="31"/>
      <c r="Y87" s="31"/>
      <c r="Z87" s="31"/>
    </row>
    <row r="88" spans="1:26" ht="15.75" customHeight="1" x14ac:dyDescent="0.25">
      <c r="A88" s="25"/>
      <c r="B88" s="26" t="s">
        <v>210</v>
      </c>
      <c r="C88" s="3" t="s">
        <v>196</v>
      </c>
      <c r="D88" s="28" t="s">
        <v>197</v>
      </c>
      <c r="E88" s="28" t="s">
        <v>211</v>
      </c>
      <c r="F88" s="29" t="s">
        <v>40</v>
      </c>
      <c r="G88" s="25">
        <v>0</v>
      </c>
      <c r="H88" s="79"/>
      <c r="I88" s="30">
        <f t="shared" si="0"/>
        <v>0</v>
      </c>
      <c r="J88" s="4"/>
      <c r="K88" s="31"/>
      <c r="L88" s="31"/>
      <c r="M88" s="31"/>
      <c r="N88" s="31"/>
      <c r="O88" s="31"/>
      <c r="P88" s="31"/>
      <c r="Q88" s="31"/>
      <c r="R88" s="31"/>
      <c r="S88" s="31"/>
      <c r="T88" s="31"/>
      <c r="U88" s="31"/>
      <c r="V88" s="31"/>
      <c r="W88" s="31"/>
      <c r="X88" s="31"/>
      <c r="Y88" s="31"/>
      <c r="Z88" s="31"/>
    </row>
    <row r="89" spans="1:26" ht="15.75" customHeight="1" x14ac:dyDescent="0.25">
      <c r="A89" s="25"/>
      <c r="B89" s="26" t="s">
        <v>212</v>
      </c>
      <c r="C89" s="3" t="s">
        <v>196</v>
      </c>
      <c r="D89" s="28" t="s">
        <v>197</v>
      </c>
      <c r="E89" s="28" t="s">
        <v>213</v>
      </c>
      <c r="F89" s="29" t="s">
        <v>40</v>
      </c>
      <c r="G89" s="25">
        <v>0</v>
      </c>
      <c r="H89" s="79"/>
      <c r="I89" s="30">
        <f t="shared" si="0"/>
        <v>0</v>
      </c>
      <c r="J89" s="4"/>
      <c r="K89" s="31"/>
      <c r="L89" s="31"/>
      <c r="M89" s="31"/>
      <c r="N89" s="31"/>
      <c r="O89" s="31"/>
      <c r="P89" s="31"/>
      <c r="Q89" s="31"/>
      <c r="R89" s="31"/>
      <c r="S89" s="31"/>
      <c r="T89" s="31"/>
      <c r="U89" s="31"/>
      <c r="V89" s="31"/>
      <c r="W89" s="31"/>
      <c r="X89" s="31"/>
      <c r="Y89" s="31"/>
      <c r="Z89" s="31"/>
    </row>
    <row r="90" spans="1:26" ht="15.75" customHeight="1" x14ac:dyDescent="0.25">
      <c r="A90" s="25"/>
      <c r="B90" s="26" t="s">
        <v>214</v>
      </c>
      <c r="C90" s="3" t="s">
        <v>196</v>
      </c>
      <c r="D90" s="28" t="s">
        <v>197</v>
      </c>
      <c r="E90" s="28" t="s">
        <v>215</v>
      </c>
      <c r="F90" s="29" t="s">
        <v>40</v>
      </c>
      <c r="G90" s="25">
        <v>1</v>
      </c>
      <c r="H90" s="79"/>
      <c r="I90" s="30">
        <f t="shared" si="0"/>
        <v>0</v>
      </c>
      <c r="J90" s="4"/>
      <c r="K90" s="31"/>
      <c r="L90" s="31"/>
      <c r="M90" s="31"/>
      <c r="N90" s="31"/>
      <c r="O90" s="31"/>
      <c r="P90" s="31"/>
      <c r="Q90" s="31"/>
      <c r="R90" s="31"/>
      <c r="S90" s="31"/>
      <c r="T90" s="31"/>
      <c r="U90" s="31"/>
      <c r="V90" s="31"/>
      <c r="W90" s="31"/>
      <c r="X90" s="31"/>
      <c r="Y90" s="31"/>
      <c r="Z90" s="31"/>
    </row>
    <row r="91" spans="1:26" ht="15.75" customHeight="1" x14ac:dyDescent="0.25">
      <c r="A91" s="25"/>
      <c r="B91" s="26" t="s">
        <v>216</v>
      </c>
      <c r="C91" s="3" t="s">
        <v>196</v>
      </c>
      <c r="D91" s="28" t="s">
        <v>197</v>
      </c>
      <c r="E91" s="28" t="s">
        <v>188</v>
      </c>
      <c r="F91" s="29" t="s">
        <v>40</v>
      </c>
      <c r="G91" s="25">
        <v>0</v>
      </c>
      <c r="H91" s="79"/>
      <c r="I91" s="30">
        <f t="shared" si="0"/>
        <v>0</v>
      </c>
      <c r="J91" s="4"/>
      <c r="K91" s="31"/>
      <c r="L91" s="31"/>
      <c r="M91" s="31"/>
      <c r="N91" s="31"/>
      <c r="O91" s="31"/>
      <c r="P91" s="31"/>
      <c r="Q91" s="31"/>
      <c r="R91" s="31"/>
      <c r="S91" s="31"/>
      <c r="T91" s="31"/>
      <c r="U91" s="31"/>
      <c r="V91" s="31"/>
      <c r="W91" s="31"/>
      <c r="X91" s="31"/>
      <c r="Y91" s="31"/>
      <c r="Z91" s="31"/>
    </row>
    <row r="92" spans="1:26" ht="15.75" customHeight="1" x14ac:dyDescent="0.25">
      <c r="A92" s="25"/>
      <c r="B92" s="26" t="s">
        <v>217</v>
      </c>
      <c r="C92" s="3" t="s">
        <v>196</v>
      </c>
      <c r="D92" s="28" t="s">
        <v>197</v>
      </c>
      <c r="E92" s="28" t="s">
        <v>218</v>
      </c>
      <c r="F92" s="29" t="s">
        <v>40</v>
      </c>
      <c r="G92" s="25">
        <v>1</v>
      </c>
      <c r="H92" s="79"/>
      <c r="I92" s="30">
        <f t="shared" si="0"/>
        <v>0</v>
      </c>
      <c r="J92" s="4"/>
      <c r="K92" s="31"/>
      <c r="L92" s="31"/>
      <c r="M92" s="31"/>
      <c r="N92" s="31"/>
      <c r="O92" s="31"/>
      <c r="P92" s="31"/>
      <c r="Q92" s="31"/>
      <c r="R92" s="31"/>
      <c r="S92" s="31"/>
      <c r="T92" s="31"/>
      <c r="U92" s="31"/>
      <c r="V92" s="31"/>
      <c r="W92" s="31"/>
      <c r="X92" s="31"/>
      <c r="Y92" s="31"/>
      <c r="Z92" s="31"/>
    </row>
    <row r="93" spans="1:26" ht="15.75" customHeight="1" x14ac:dyDescent="0.25">
      <c r="A93" s="25"/>
      <c r="B93" s="26" t="s">
        <v>219</v>
      </c>
      <c r="C93" s="3" t="s">
        <v>196</v>
      </c>
      <c r="D93" s="28" t="s">
        <v>197</v>
      </c>
      <c r="E93" s="28" t="s">
        <v>220</v>
      </c>
      <c r="F93" s="29" t="s">
        <v>40</v>
      </c>
      <c r="G93" s="25">
        <v>0</v>
      </c>
      <c r="H93" s="79"/>
      <c r="I93" s="30">
        <f t="shared" si="0"/>
        <v>0</v>
      </c>
      <c r="J93" s="4"/>
      <c r="K93" s="31"/>
      <c r="L93" s="31"/>
      <c r="M93" s="31"/>
      <c r="N93" s="31"/>
      <c r="O93" s="31"/>
      <c r="P93" s="31"/>
      <c r="Q93" s="31"/>
      <c r="R93" s="31"/>
      <c r="S93" s="31"/>
      <c r="T93" s="31"/>
      <c r="U93" s="31"/>
      <c r="V93" s="31"/>
      <c r="W93" s="31"/>
      <c r="X93" s="31"/>
      <c r="Y93" s="31"/>
      <c r="Z93" s="31"/>
    </row>
    <row r="94" spans="1:26" ht="15.75" customHeight="1" x14ac:dyDescent="0.25">
      <c r="A94" s="25"/>
      <c r="B94" s="26" t="s">
        <v>221</v>
      </c>
      <c r="C94" s="3" t="s">
        <v>196</v>
      </c>
      <c r="D94" s="28" t="s">
        <v>197</v>
      </c>
      <c r="E94" s="28" t="s">
        <v>222</v>
      </c>
      <c r="F94" s="29" t="s">
        <v>40</v>
      </c>
      <c r="G94" s="25">
        <v>0</v>
      </c>
      <c r="H94" s="79"/>
      <c r="I94" s="30">
        <f t="shared" si="0"/>
        <v>0</v>
      </c>
      <c r="J94" s="4"/>
      <c r="K94" s="31"/>
      <c r="L94" s="31"/>
      <c r="M94" s="31"/>
      <c r="N94" s="31"/>
      <c r="O94" s="31"/>
      <c r="P94" s="31"/>
      <c r="Q94" s="31"/>
      <c r="R94" s="31"/>
      <c r="S94" s="31"/>
      <c r="T94" s="31"/>
      <c r="U94" s="31"/>
      <c r="V94" s="31"/>
      <c r="W94" s="31"/>
      <c r="X94" s="31"/>
      <c r="Y94" s="31"/>
      <c r="Z94" s="31"/>
    </row>
    <row r="95" spans="1:26" ht="15.75" customHeight="1" x14ac:dyDescent="0.25">
      <c r="A95" s="25"/>
      <c r="B95" s="26" t="s">
        <v>223</v>
      </c>
      <c r="C95" s="3" t="s">
        <v>196</v>
      </c>
      <c r="D95" s="28" t="s">
        <v>197</v>
      </c>
      <c r="E95" s="28" t="s">
        <v>224</v>
      </c>
      <c r="F95" s="29" t="s">
        <v>40</v>
      </c>
      <c r="G95" s="25">
        <v>0</v>
      </c>
      <c r="H95" s="79"/>
      <c r="I95" s="30">
        <f t="shared" si="0"/>
        <v>0</v>
      </c>
      <c r="J95" s="4"/>
      <c r="K95" s="31"/>
      <c r="L95" s="31"/>
      <c r="M95" s="31"/>
      <c r="N95" s="31"/>
      <c r="O95" s="31"/>
      <c r="P95" s="31"/>
      <c r="Q95" s="31"/>
      <c r="R95" s="31"/>
      <c r="S95" s="31"/>
      <c r="T95" s="31"/>
      <c r="U95" s="31"/>
      <c r="V95" s="31"/>
      <c r="W95" s="31"/>
      <c r="X95" s="31"/>
      <c r="Y95" s="31"/>
      <c r="Z95" s="31"/>
    </row>
    <row r="96" spans="1:26" ht="15.75" customHeight="1" x14ac:dyDescent="0.25">
      <c r="A96" s="25"/>
      <c r="B96" s="26" t="s">
        <v>225</v>
      </c>
      <c r="C96" s="3" t="s">
        <v>196</v>
      </c>
      <c r="D96" s="28" t="s">
        <v>197</v>
      </c>
      <c r="E96" s="28" t="s">
        <v>226</v>
      </c>
      <c r="F96" s="29" t="s">
        <v>40</v>
      </c>
      <c r="G96" s="25">
        <v>0</v>
      </c>
      <c r="H96" s="79"/>
      <c r="I96" s="30">
        <f t="shared" si="0"/>
        <v>0</v>
      </c>
      <c r="J96" s="4"/>
      <c r="K96" s="31"/>
      <c r="L96" s="31"/>
      <c r="M96" s="31"/>
      <c r="N96" s="31"/>
      <c r="O96" s="31"/>
      <c r="P96" s="31"/>
      <c r="Q96" s="31"/>
      <c r="R96" s="31"/>
      <c r="S96" s="31"/>
      <c r="T96" s="31"/>
      <c r="U96" s="31"/>
      <c r="V96" s="31"/>
      <c r="W96" s="31"/>
      <c r="X96" s="31"/>
      <c r="Y96" s="31"/>
      <c r="Z96" s="31"/>
    </row>
    <row r="97" spans="1:26" ht="15.75" customHeight="1" x14ac:dyDescent="0.25">
      <c r="A97" s="25"/>
      <c r="B97" s="26" t="s">
        <v>227</v>
      </c>
      <c r="C97" s="3" t="s">
        <v>228</v>
      </c>
      <c r="D97" s="28" t="s">
        <v>229</v>
      </c>
      <c r="E97" s="28" t="s">
        <v>169</v>
      </c>
      <c r="F97" s="29" t="s">
        <v>40</v>
      </c>
      <c r="G97" s="25">
        <v>1490</v>
      </c>
      <c r="H97" s="79"/>
      <c r="I97" s="30">
        <f t="shared" si="0"/>
        <v>0</v>
      </c>
      <c r="J97" s="4"/>
      <c r="K97" s="31"/>
      <c r="L97" s="31"/>
      <c r="M97" s="31"/>
      <c r="N97" s="31"/>
      <c r="O97" s="31"/>
      <c r="P97" s="31"/>
      <c r="Q97" s="31"/>
      <c r="R97" s="31"/>
      <c r="S97" s="31"/>
      <c r="T97" s="31"/>
      <c r="U97" s="31"/>
      <c r="V97" s="31"/>
      <c r="W97" s="31"/>
      <c r="X97" s="31"/>
      <c r="Y97" s="31"/>
      <c r="Z97" s="31"/>
    </row>
    <row r="98" spans="1:26" ht="15.75" customHeight="1" x14ac:dyDescent="0.25">
      <c r="A98" s="25"/>
      <c r="B98" s="26" t="s">
        <v>230</v>
      </c>
      <c r="C98" s="3" t="s">
        <v>231</v>
      </c>
      <c r="D98" s="28" t="s">
        <v>232</v>
      </c>
      <c r="E98" s="28" t="s">
        <v>233</v>
      </c>
      <c r="F98" s="29" t="s">
        <v>40</v>
      </c>
      <c r="G98" s="25">
        <v>0</v>
      </c>
      <c r="H98" s="79"/>
      <c r="I98" s="30">
        <f t="shared" si="0"/>
        <v>0</v>
      </c>
      <c r="J98" s="4"/>
      <c r="K98" s="31"/>
      <c r="L98" s="31"/>
      <c r="M98" s="31"/>
      <c r="N98" s="31"/>
      <c r="O98" s="31"/>
      <c r="P98" s="31"/>
      <c r="Q98" s="31"/>
      <c r="R98" s="31"/>
      <c r="S98" s="31"/>
      <c r="T98" s="31"/>
      <c r="U98" s="31"/>
      <c r="V98" s="31"/>
      <c r="W98" s="31"/>
      <c r="X98" s="31"/>
      <c r="Y98" s="31"/>
      <c r="Z98" s="31"/>
    </row>
    <row r="99" spans="1:26" ht="15.75" customHeight="1" x14ac:dyDescent="0.25">
      <c r="A99" s="25"/>
      <c r="B99" s="26" t="s">
        <v>234</v>
      </c>
      <c r="C99" s="3" t="s">
        <v>231</v>
      </c>
      <c r="D99" s="28" t="s">
        <v>232</v>
      </c>
      <c r="E99" s="28" t="s">
        <v>235</v>
      </c>
      <c r="F99" s="29" t="s">
        <v>40</v>
      </c>
      <c r="G99" s="25">
        <v>9</v>
      </c>
      <c r="H99" s="79"/>
      <c r="I99" s="30">
        <f t="shared" si="0"/>
        <v>0</v>
      </c>
      <c r="J99" s="4"/>
      <c r="K99" s="31"/>
      <c r="L99" s="31"/>
      <c r="M99" s="31"/>
      <c r="N99" s="31"/>
      <c r="O99" s="31"/>
      <c r="P99" s="31"/>
      <c r="Q99" s="31"/>
      <c r="R99" s="31"/>
      <c r="S99" s="31"/>
      <c r="T99" s="31"/>
      <c r="U99" s="31"/>
      <c r="V99" s="31"/>
      <c r="W99" s="31"/>
      <c r="X99" s="31"/>
      <c r="Y99" s="31"/>
      <c r="Z99" s="31"/>
    </row>
    <row r="100" spans="1:26" ht="15.75" customHeight="1" x14ac:dyDescent="0.25">
      <c r="A100" s="25"/>
      <c r="B100" s="26" t="s">
        <v>236</v>
      </c>
      <c r="C100" s="3" t="s">
        <v>231</v>
      </c>
      <c r="D100" s="28" t="s">
        <v>232</v>
      </c>
      <c r="E100" s="28" t="s">
        <v>138</v>
      </c>
      <c r="F100" s="29" t="s">
        <v>40</v>
      </c>
      <c r="G100" s="25">
        <v>8</v>
      </c>
      <c r="H100" s="79"/>
      <c r="I100" s="30">
        <f t="shared" si="0"/>
        <v>0</v>
      </c>
      <c r="J100" s="4"/>
      <c r="K100" s="31"/>
      <c r="L100" s="31"/>
      <c r="M100" s="31"/>
      <c r="N100" s="31"/>
      <c r="O100" s="31"/>
      <c r="P100" s="31"/>
      <c r="Q100" s="31"/>
      <c r="R100" s="31"/>
      <c r="S100" s="31"/>
      <c r="T100" s="31"/>
      <c r="U100" s="31"/>
      <c r="V100" s="31"/>
      <c r="W100" s="31"/>
      <c r="X100" s="31"/>
      <c r="Y100" s="31"/>
      <c r="Z100" s="31"/>
    </row>
    <row r="101" spans="1:26" ht="15.75" customHeight="1" x14ac:dyDescent="0.25">
      <c r="A101" s="25"/>
      <c r="B101" s="26" t="s">
        <v>237</v>
      </c>
      <c r="C101" s="3" t="s">
        <v>231</v>
      </c>
      <c r="D101" s="28" t="s">
        <v>232</v>
      </c>
      <c r="E101" s="28" t="s">
        <v>238</v>
      </c>
      <c r="F101" s="29" t="s">
        <v>40</v>
      </c>
      <c r="G101" s="25">
        <v>0</v>
      </c>
      <c r="H101" s="79"/>
      <c r="I101" s="30">
        <f t="shared" si="0"/>
        <v>0</v>
      </c>
      <c r="J101" s="4"/>
      <c r="K101" s="31"/>
      <c r="L101" s="31"/>
      <c r="M101" s="31"/>
      <c r="N101" s="31"/>
      <c r="O101" s="31"/>
      <c r="P101" s="31"/>
      <c r="Q101" s="31"/>
      <c r="R101" s="31"/>
      <c r="S101" s="31"/>
      <c r="T101" s="31"/>
      <c r="U101" s="31"/>
      <c r="V101" s="31"/>
      <c r="W101" s="31"/>
      <c r="X101" s="31"/>
      <c r="Y101" s="31"/>
      <c r="Z101" s="31"/>
    </row>
    <row r="102" spans="1:26" ht="15.75" customHeight="1" x14ac:dyDescent="0.25">
      <c r="A102" s="25"/>
      <c r="B102" s="26" t="s">
        <v>239</v>
      </c>
      <c r="C102" s="3" t="s">
        <v>231</v>
      </c>
      <c r="D102" s="28" t="s">
        <v>232</v>
      </c>
      <c r="E102" s="28" t="s">
        <v>240</v>
      </c>
      <c r="F102" s="29" t="s">
        <v>40</v>
      </c>
      <c r="G102" s="25">
        <v>0</v>
      </c>
      <c r="H102" s="79"/>
      <c r="I102" s="30">
        <f t="shared" si="0"/>
        <v>0</v>
      </c>
      <c r="J102" s="4"/>
      <c r="K102" s="31"/>
      <c r="L102" s="31"/>
      <c r="M102" s="31"/>
      <c r="N102" s="31"/>
      <c r="O102" s="31"/>
      <c r="P102" s="31"/>
      <c r="Q102" s="31"/>
      <c r="R102" s="31"/>
      <c r="S102" s="31"/>
      <c r="T102" s="31"/>
      <c r="U102" s="31"/>
      <c r="V102" s="31"/>
      <c r="W102" s="31"/>
      <c r="X102" s="31"/>
      <c r="Y102" s="31"/>
      <c r="Z102" s="31"/>
    </row>
    <row r="103" spans="1:26" ht="15.75" customHeight="1" x14ac:dyDescent="0.25">
      <c r="A103" s="25"/>
      <c r="B103" s="26" t="s">
        <v>241</v>
      </c>
      <c r="C103" s="3" t="s">
        <v>231</v>
      </c>
      <c r="D103" s="28" t="s">
        <v>232</v>
      </c>
      <c r="E103" s="28" t="s">
        <v>144</v>
      </c>
      <c r="F103" s="29" t="s">
        <v>40</v>
      </c>
      <c r="G103" s="25">
        <v>0</v>
      </c>
      <c r="H103" s="79"/>
      <c r="I103" s="30">
        <f t="shared" si="0"/>
        <v>0</v>
      </c>
      <c r="J103" s="4"/>
      <c r="K103" s="31"/>
      <c r="L103" s="31"/>
      <c r="M103" s="31"/>
      <c r="N103" s="31"/>
      <c r="O103" s="31"/>
      <c r="P103" s="31"/>
      <c r="Q103" s="31"/>
      <c r="R103" s="31"/>
      <c r="S103" s="31"/>
      <c r="T103" s="31"/>
      <c r="U103" s="31"/>
      <c r="V103" s="31"/>
      <c r="W103" s="31"/>
      <c r="X103" s="31"/>
      <c r="Y103" s="31"/>
      <c r="Z103" s="31"/>
    </row>
    <row r="104" spans="1:26" ht="15.75" customHeight="1" x14ac:dyDescent="0.25">
      <c r="A104" s="25"/>
      <c r="B104" s="26" t="s">
        <v>242</v>
      </c>
      <c r="C104" s="3" t="s">
        <v>231</v>
      </c>
      <c r="D104" s="28" t="s">
        <v>232</v>
      </c>
      <c r="E104" s="28" t="s">
        <v>243</v>
      </c>
      <c r="F104" s="29" t="s">
        <v>40</v>
      </c>
      <c r="G104" s="25">
        <v>0</v>
      </c>
      <c r="H104" s="79"/>
      <c r="I104" s="30">
        <f t="shared" si="0"/>
        <v>0</v>
      </c>
      <c r="J104" s="4"/>
      <c r="K104" s="31"/>
      <c r="L104" s="31"/>
      <c r="M104" s="31"/>
      <c r="N104" s="31"/>
      <c r="O104" s="31"/>
      <c r="P104" s="31"/>
      <c r="Q104" s="31"/>
      <c r="R104" s="31"/>
      <c r="S104" s="31"/>
      <c r="T104" s="31"/>
      <c r="U104" s="31"/>
      <c r="V104" s="31"/>
      <c r="W104" s="31"/>
      <c r="X104" s="31"/>
      <c r="Y104" s="31"/>
      <c r="Z104" s="31"/>
    </row>
    <row r="105" spans="1:26" ht="15.75" customHeight="1" x14ac:dyDescent="0.25">
      <c r="A105" s="25"/>
      <c r="B105" s="26" t="s">
        <v>244</v>
      </c>
      <c r="C105" s="3" t="s">
        <v>231</v>
      </c>
      <c r="D105" s="28" t="s">
        <v>232</v>
      </c>
      <c r="E105" s="28" t="s">
        <v>245</v>
      </c>
      <c r="F105" s="29" t="s">
        <v>40</v>
      </c>
      <c r="G105" s="25">
        <v>0</v>
      </c>
      <c r="H105" s="79"/>
      <c r="I105" s="30">
        <f t="shared" si="0"/>
        <v>0</v>
      </c>
      <c r="J105" s="4"/>
      <c r="K105" s="31"/>
      <c r="L105" s="31"/>
      <c r="M105" s="31"/>
      <c r="N105" s="31"/>
      <c r="O105" s="31"/>
      <c r="P105" s="31"/>
      <c r="Q105" s="31"/>
      <c r="R105" s="31"/>
      <c r="S105" s="31"/>
      <c r="T105" s="31"/>
      <c r="U105" s="31"/>
      <c r="V105" s="31"/>
      <c r="W105" s="31"/>
      <c r="X105" s="31"/>
      <c r="Y105" s="31"/>
      <c r="Z105" s="31"/>
    </row>
    <row r="106" spans="1:26" ht="15.75" customHeight="1" x14ac:dyDescent="0.25">
      <c r="A106" s="25"/>
      <c r="B106" s="26" t="s">
        <v>246</v>
      </c>
      <c r="C106" s="3" t="s">
        <v>231</v>
      </c>
      <c r="D106" s="28" t="s">
        <v>232</v>
      </c>
      <c r="E106" s="28" t="s">
        <v>149</v>
      </c>
      <c r="F106" s="29" t="s">
        <v>40</v>
      </c>
      <c r="G106" s="25">
        <v>0</v>
      </c>
      <c r="H106" s="79"/>
      <c r="I106" s="30">
        <f t="shared" si="0"/>
        <v>0</v>
      </c>
      <c r="J106" s="4"/>
      <c r="K106" s="31"/>
      <c r="L106" s="31"/>
      <c r="M106" s="31"/>
      <c r="N106" s="31"/>
      <c r="O106" s="31"/>
      <c r="P106" s="31"/>
      <c r="Q106" s="31"/>
      <c r="R106" s="31"/>
      <c r="S106" s="31"/>
      <c r="T106" s="31"/>
      <c r="U106" s="31"/>
      <c r="V106" s="31"/>
      <c r="W106" s="31"/>
      <c r="X106" s="31"/>
      <c r="Y106" s="31"/>
      <c r="Z106" s="31"/>
    </row>
    <row r="107" spans="1:26" ht="15.75" customHeight="1" x14ac:dyDescent="0.25">
      <c r="A107" s="25"/>
      <c r="B107" s="26" t="s">
        <v>247</v>
      </c>
      <c r="C107" s="3" t="s">
        <v>248</v>
      </c>
      <c r="D107" s="28" t="s">
        <v>249</v>
      </c>
      <c r="E107" s="28" t="s">
        <v>169</v>
      </c>
      <c r="F107" s="29" t="s">
        <v>40</v>
      </c>
      <c r="G107" s="32">
        <v>2</v>
      </c>
      <c r="H107" s="79"/>
      <c r="I107" s="30">
        <f t="shared" si="0"/>
        <v>0</v>
      </c>
      <c r="J107" s="4"/>
      <c r="K107" s="31"/>
      <c r="L107" s="31"/>
      <c r="M107" s="31"/>
      <c r="N107" s="31"/>
      <c r="O107" s="31"/>
      <c r="P107" s="31"/>
      <c r="Q107" s="31"/>
      <c r="R107" s="31"/>
      <c r="S107" s="31"/>
      <c r="T107" s="31"/>
      <c r="U107" s="31"/>
      <c r="V107" s="31"/>
      <c r="W107" s="31"/>
      <c r="X107" s="31"/>
      <c r="Y107" s="31"/>
      <c r="Z107" s="31"/>
    </row>
    <row r="108" spans="1:26" ht="15.75" customHeight="1" x14ac:dyDescent="0.25">
      <c r="A108" s="25"/>
      <c r="B108" s="26" t="s">
        <v>250</v>
      </c>
      <c r="C108" s="3" t="s">
        <v>251</v>
      </c>
      <c r="D108" s="28" t="s">
        <v>252</v>
      </c>
      <c r="E108" s="28" t="s">
        <v>90</v>
      </c>
      <c r="F108" s="29" t="s">
        <v>40</v>
      </c>
      <c r="G108" s="25">
        <v>6</v>
      </c>
      <c r="H108" s="79"/>
      <c r="I108" s="30">
        <f t="shared" si="0"/>
        <v>0</v>
      </c>
      <c r="J108" s="4"/>
      <c r="K108" s="31"/>
      <c r="L108" s="31"/>
      <c r="M108" s="31"/>
      <c r="N108" s="31"/>
      <c r="O108" s="31"/>
      <c r="P108" s="31"/>
      <c r="Q108" s="31"/>
      <c r="R108" s="31"/>
      <c r="S108" s="31"/>
      <c r="T108" s="31"/>
      <c r="U108" s="31"/>
      <c r="V108" s="31"/>
      <c r="W108" s="31"/>
      <c r="X108" s="31"/>
      <c r="Y108" s="31"/>
      <c r="Z108" s="31"/>
    </row>
    <row r="109" spans="1:26" ht="15.75" customHeight="1" x14ac:dyDescent="0.25">
      <c r="A109" s="25"/>
      <c r="B109" s="26" t="s">
        <v>253</v>
      </c>
      <c r="C109" s="3" t="s">
        <v>254</v>
      </c>
      <c r="D109" s="28" t="s">
        <v>255</v>
      </c>
      <c r="E109" s="28" t="s">
        <v>169</v>
      </c>
      <c r="F109" s="29" t="s">
        <v>40</v>
      </c>
      <c r="G109" s="25">
        <v>13</v>
      </c>
      <c r="H109" s="79"/>
      <c r="I109" s="30">
        <f t="shared" si="0"/>
        <v>0</v>
      </c>
      <c r="J109" s="4"/>
      <c r="K109" s="31"/>
      <c r="L109" s="31"/>
      <c r="M109" s="31"/>
      <c r="N109" s="31"/>
      <c r="O109" s="31"/>
      <c r="P109" s="31"/>
      <c r="Q109" s="31"/>
      <c r="R109" s="31"/>
      <c r="S109" s="31"/>
      <c r="T109" s="31"/>
      <c r="U109" s="31"/>
      <c r="V109" s="31"/>
      <c r="W109" s="31"/>
      <c r="X109" s="31"/>
      <c r="Y109" s="31"/>
      <c r="Z109" s="31"/>
    </row>
    <row r="110" spans="1:26" ht="15.75" customHeight="1" x14ac:dyDescent="0.25">
      <c r="A110" s="25"/>
      <c r="B110" s="26" t="s">
        <v>256</v>
      </c>
      <c r="C110" s="3" t="s">
        <v>257</v>
      </c>
      <c r="D110" s="28" t="s">
        <v>258</v>
      </c>
      <c r="E110" s="28" t="s">
        <v>169</v>
      </c>
      <c r="F110" s="29" t="s">
        <v>40</v>
      </c>
      <c r="G110" s="25">
        <v>2</v>
      </c>
      <c r="H110" s="79"/>
      <c r="I110" s="30">
        <f t="shared" si="0"/>
        <v>0</v>
      </c>
      <c r="J110" s="4"/>
      <c r="K110" s="31"/>
      <c r="L110" s="31"/>
      <c r="M110" s="31"/>
      <c r="N110" s="31"/>
      <c r="O110" s="31"/>
      <c r="P110" s="31"/>
      <c r="Q110" s="31"/>
      <c r="R110" s="31"/>
      <c r="S110" s="31"/>
      <c r="T110" s="31"/>
      <c r="U110" s="31"/>
      <c r="V110" s="31"/>
      <c r="W110" s="31"/>
      <c r="X110" s="31"/>
      <c r="Y110" s="31"/>
      <c r="Z110" s="31"/>
    </row>
    <row r="111" spans="1:26" ht="15.75" customHeight="1" x14ac:dyDescent="0.25">
      <c r="A111" s="25"/>
      <c r="B111" s="26" t="s">
        <v>259</v>
      </c>
      <c r="C111" s="3" t="s">
        <v>260</v>
      </c>
      <c r="D111" s="28" t="s">
        <v>261</v>
      </c>
      <c r="E111" s="28" t="s">
        <v>169</v>
      </c>
      <c r="F111" s="29" t="s">
        <v>40</v>
      </c>
      <c r="G111" s="25">
        <v>5</v>
      </c>
      <c r="H111" s="79"/>
      <c r="I111" s="30">
        <f t="shared" si="0"/>
        <v>0</v>
      </c>
      <c r="J111" s="4"/>
      <c r="K111" s="31"/>
      <c r="L111" s="31"/>
      <c r="M111" s="31"/>
      <c r="N111" s="31"/>
      <c r="O111" s="31"/>
      <c r="P111" s="31"/>
      <c r="Q111" s="31"/>
      <c r="R111" s="31"/>
      <c r="S111" s="31"/>
      <c r="T111" s="31"/>
      <c r="U111" s="31"/>
      <c r="V111" s="31"/>
      <c r="W111" s="31"/>
      <c r="X111" s="31"/>
      <c r="Y111" s="31"/>
      <c r="Z111" s="31"/>
    </row>
    <row r="112" spans="1:26" ht="15.75" customHeight="1" x14ac:dyDescent="0.25">
      <c r="A112" s="25"/>
      <c r="B112" s="26" t="s">
        <v>262</v>
      </c>
      <c r="C112" s="3" t="s">
        <v>263</v>
      </c>
      <c r="D112" s="28" t="s">
        <v>264</v>
      </c>
      <c r="E112" s="28" t="s">
        <v>169</v>
      </c>
      <c r="F112" s="29" t="s">
        <v>40</v>
      </c>
      <c r="G112" s="25">
        <v>2</v>
      </c>
      <c r="H112" s="79"/>
      <c r="I112" s="30">
        <f t="shared" si="0"/>
        <v>0</v>
      </c>
      <c r="J112" s="4"/>
      <c r="K112" s="31"/>
      <c r="L112" s="31"/>
      <c r="M112" s="31"/>
      <c r="N112" s="31"/>
      <c r="O112" s="31"/>
      <c r="P112" s="31"/>
      <c r="Q112" s="31"/>
      <c r="R112" s="31"/>
      <c r="S112" s="31"/>
      <c r="T112" s="31"/>
      <c r="U112" s="31"/>
      <c r="V112" s="31"/>
      <c r="W112" s="31"/>
      <c r="X112" s="31"/>
      <c r="Y112" s="31"/>
      <c r="Z112" s="31"/>
    </row>
    <row r="113" spans="1:26" ht="15.75" customHeight="1" x14ac:dyDescent="0.25">
      <c r="A113" s="25"/>
      <c r="B113" s="26" t="s">
        <v>265</v>
      </c>
      <c r="C113" s="3" t="s">
        <v>266</v>
      </c>
      <c r="D113" s="28" t="s">
        <v>267</v>
      </c>
      <c r="E113" s="28" t="s">
        <v>169</v>
      </c>
      <c r="F113" s="29" t="s">
        <v>40</v>
      </c>
      <c r="G113" s="25">
        <v>0</v>
      </c>
      <c r="H113" s="79"/>
      <c r="I113" s="30">
        <f t="shared" si="0"/>
        <v>0</v>
      </c>
      <c r="J113" s="4"/>
      <c r="K113" s="31"/>
      <c r="L113" s="31"/>
      <c r="M113" s="31"/>
      <c r="N113" s="31"/>
      <c r="O113" s="31"/>
      <c r="P113" s="31"/>
      <c r="Q113" s="31"/>
      <c r="R113" s="31"/>
      <c r="S113" s="31"/>
      <c r="T113" s="31"/>
      <c r="U113" s="31"/>
      <c r="V113" s="31"/>
      <c r="W113" s="31"/>
      <c r="X113" s="31"/>
      <c r="Y113" s="31"/>
      <c r="Z113" s="31"/>
    </row>
    <row r="114" spans="1:26" ht="15.75" customHeight="1" x14ac:dyDescent="0.25">
      <c r="A114" s="25"/>
      <c r="B114" s="26" t="s">
        <v>268</v>
      </c>
      <c r="C114" s="3" t="s">
        <v>269</v>
      </c>
      <c r="D114" s="28" t="s">
        <v>270</v>
      </c>
      <c r="E114" s="28" t="s">
        <v>169</v>
      </c>
      <c r="F114" s="29" t="s">
        <v>40</v>
      </c>
      <c r="G114" s="25">
        <v>0</v>
      </c>
      <c r="H114" s="79"/>
      <c r="I114" s="30">
        <f t="shared" si="0"/>
        <v>0</v>
      </c>
      <c r="J114" s="4"/>
      <c r="K114" s="31"/>
      <c r="L114" s="31"/>
      <c r="M114" s="31"/>
      <c r="N114" s="31"/>
      <c r="O114" s="31"/>
      <c r="P114" s="31"/>
      <c r="Q114" s="31"/>
      <c r="R114" s="31"/>
      <c r="S114" s="31"/>
      <c r="T114" s="31"/>
      <c r="U114" s="31"/>
      <c r="V114" s="31"/>
      <c r="W114" s="31"/>
      <c r="X114" s="31"/>
      <c r="Y114" s="31"/>
      <c r="Z114" s="31"/>
    </row>
    <row r="115" spans="1:26" ht="15.75" customHeight="1" x14ac:dyDescent="0.25">
      <c r="A115" s="25"/>
      <c r="B115" s="26" t="s">
        <v>271</v>
      </c>
      <c r="C115" s="3" t="s">
        <v>272</v>
      </c>
      <c r="D115" s="28" t="s">
        <v>273</v>
      </c>
      <c r="E115" s="28" t="s">
        <v>169</v>
      </c>
      <c r="F115" s="29" t="s">
        <v>40</v>
      </c>
      <c r="G115" s="25">
        <v>2</v>
      </c>
      <c r="H115" s="79"/>
      <c r="I115" s="30">
        <f t="shared" si="0"/>
        <v>0</v>
      </c>
      <c r="J115" s="4"/>
      <c r="K115" s="31"/>
      <c r="L115" s="31"/>
      <c r="M115" s="31"/>
      <c r="N115" s="31"/>
      <c r="O115" s="31"/>
      <c r="P115" s="31"/>
      <c r="Q115" s="31"/>
      <c r="R115" s="31"/>
      <c r="S115" s="31"/>
      <c r="T115" s="31"/>
      <c r="U115" s="31"/>
      <c r="V115" s="31"/>
      <c r="W115" s="31"/>
      <c r="X115" s="31"/>
      <c r="Y115" s="31"/>
      <c r="Z115" s="31"/>
    </row>
    <row r="116" spans="1:26" ht="15.75" customHeight="1" x14ac:dyDescent="0.25">
      <c r="A116" s="25"/>
      <c r="B116" s="26" t="s">
        <v>274</v>
      </c>
      <c r="C116" s="3" t="s">
        <v>275</v>
      </c>
      <c r="D116" s="28" t="s">
        <v>276</v>
      </c>
      <c r="E116" s="28" t="s">
        <v>169</v>
      </c>
      <c r="F116" s="29" t="s">
        <v>40</v>
      </c>
      <c r="G116" s="25">
        <v>2</v>
      </c>
      <c r="H116" s="79"/>
      <c r="I116" s="30">
        <f t="shared" si="0"/>
        <v>0</v>
      </c>
      <c r="J116" s="4"/>
      <c r="K116" s="31"/>
      <c r="L116" s="31"/>
      <c r="M116" s="31"/>
      <c r="N116" s="31"/>
      <c r="O116" s="31"/>
      <c r="P116" s="31"/>
      <c r="Q116" s="31"/>
      <c r="R116" s="31"/>
      <c r="S116" s="31"/>
      <c r="T116" s="31"/>
      <c r="U116" s="31"/>
      <c r="V116" s="31"/>
      <c r="W116" s="31"/>
      <c r="X116" s="31"/>
      <c r="Y116" s="31"/>
      <c r="Z116" s="31"/>
    </row>
    <row r="117" spans="1:26" ht="15.75" customHeight="1" x14ac:dyDescent="0.25">
      <c r="A117" s="25"/>
      <c r="B117" s="26" t="s">
        <v>277</v>
      </c>
      <c r="C117" s="3" t="s">
        <v>278</v>
      </c>
      <c r="D117" s="28" t="s">
        <v>279</v>
      </c>
      <c r="E117" s="28" t="s">
        <v>169</v>
      </c>
      <c r="F117" s="29" t="s">
        <v>40</v>
      </c>
      <c r="G117" s="25">
        <v>2</v>
      </c>
      <c r="H117" s="79"/>
      <c r="I117" s="30">
        <f t="shared" si="0"/>
        <v>0</v>
      </c>
      <c r="J117" s="4"/>
      <c r="K117" s="31"/>
      <c r="L117" s="31"/>
      <c r="M117" s="31"/>
      <c r="N117" s="31"/>
      <c r="O117" s="31"/>
      <c r="P117" s="31"/>
      <c r="Q117" s="31"/>
      <c r="R117" s="31"/>
      <c r="S117" s="31"/>
      <c r="T117" s="31"/>
      <c r="U117" s="31"/>
      <c r="V117" s="31"/>
      <c r="W117" s="31"/>
      <c r="X117" s="31"/>
      <c r="Y117" s="31"/>
      <c r="Z117" s="31"/>
    </row>
    <row r="118" spans="1:26" ht="15.75" customHeight="1" x14ac:dyDescent="0.25">
      <c r="A118" s="25"/>
      <c r="B118" s="26" t="s">
        <v>280</v>
      </c>
      <c r="C118" s="3" t="s">
        <v>281</v>
      </c>
      <c r="D118" s="28" t="s">
        <v>282</v>
      </c>
      <c r="E118" s="28" t="s">
        <v>88</v>
      </c>
      <c r="F118" s="29" t="s">
        <v>40</v>
      </c>
      <c r="G118" s="25">
        <v>4</v>
      </c>
      <c r="H118" s="79"/>
      <c r="I118" s="30">
        <f t="shared" si="0"/>
        <v>0</v>
      </c>
      <c r="J118" s="4"/>
      <c r="K118" s="31"/>
      <c r="L118" s="31"/>
      <c r="M118" s="31"/>
      <c r="N118" s="31"/>
      <c r="O118" s="31"/>
      <c r="P118" s="31"/>
      <c r="Q118" s="31"/>
      <c r="R118" s="31"/>
      <c r="S118" s="31"/>
      <c r="T118" s="31"/>
      <c r="U118" s="31"/>
      <c r="V118" s="31"/>
      <c r="W118" s="31"/>
      <c r="X118" s="31"/>
      <c r="Y118" s="31"/>
      <c r="Z118" s="31"/>
    </row>
    <row r="119" spans="1:26" ht="15.75" customHeight="1" x14ac:dyDescent="0.25">
      <c r="A119" s="25"/>
      <c r="B119" s="26" t="s">
        <v>283</v>
      </c>
      <c r="C119" s="3" t="s">
        <v>284</v>
      </c>
      <c r="D119" s="28" t="s">
        <v>285</v>
      </c>
      <c r="E119" s="28" t="s">
        <v>88</v>
      </c>
      <c r="F119" s="29" t="s">
        <v>40</v>
      </c>
      <c r="G119" s="25">
        <v>4</v>
      </c>
      <c r="H119" s="79"/>
      <c r="I119" s="30">
        <f t="shared" si="0"/>
        <v>0</v>
      </c>
      <c r="J119" s="4"/>
      <c r="K119" s="31"/>
      <c r="L119" s="31"/>
      <c r="M119" s="31"/>
      <c r="N119" s="31"/>
      <c r="O119" s="31"/>
      <c r="P119" s="31"/>
      <c r="Q119" s="31"/>
      <c r="R119" s="31"/>
      <c r="S119" s="31"/>
      <c r="T119" s="31"/>
      <c r="U119" s="31"/>
      <c r="V119" s="31"/>
      <c r="W119" s="31"/>
      <c r="X119" s="31"/>
      <c r="Y119" s="31"/>
      <c r="Z119" s="31"/>
    </row>
    <row r="120" spans="1:26" ht="15.75" customHeight="1" x14ac:dyDescent="0.25">
      <c r="A120" s="25"/>
      <c r="B120" s="26" t="s">
        <v>286</v>
      </c>
      <c r="C120" s="3" t="s">
        <v>284</v>
      </c>
      <c r="D120" s="28" t="s">
        <v>285</v>
      </c>
      <c r="E120" s="28" t="s">
        <v>90</v>
      </c>
      <c r="F120" s="29" t="s">
        <v>40</v>
      </c>
      <c r="G120" s="25">
        <v>5</v>
      </c>
      <c r="H120" s="79"/>
      <c r="I120" s="30">
        <f t="shared" si="0"/>
        <v>0</v>
      </c>
      <c r="J120" s="4"/>
      <c r="K120" s="31"/>
      <c r="L120" s="31"/>
      <c r="M120" s="31"/>
      <c r="N120" s="31"/>
      <c r="O120" s="31"/>
      <c r="P120" s="31"/>
      <c r="Q120" s="31"/>
      <c r="R120" s="31"/>
      <c r="S120" s="31"/>
      <c r="T120" s="31"/>
      <c r="U120" s="31"/>
      <c r="V120" s="31"/>
      <c r="W120" s="31"/>
      <c r="X120" s="31"/>
      <c r="Y120" s="31"/>
      <c r="Z120" s="31"/>
    </row>
    <row r="121" spans="1:26" ht="15.75" customHeight="1" x14ac:dyDescent="0.25">
      <c r="A121" s="25"/>
      <c r="B121" s="26" t="s">
        <v>287</v>
      </c>
      <c r="C121" s="3" t="s">
        <v>284</v>
      </c>
      <c r="D121" s="28" t="s">
        <v>285</v>
      </c>
      <c r="E121" s="28" t="s">
        <v>169</v>
      </c>
      <c r="F121" s="29" t="s">
        <v>40</v>
      </c>
      <c r="G121" s="25">
        <v>8</v>
      </c>
      <c r="H121" s="79"/>
      <c r="I121" s="30">
        <f t="shared" si="0"/>
        <v>0</v>
      </c>
      <c r="J121" s="4"/>
      <c r="K121" s="31"/>
      <c r="L121" s="31"/>
      <c r="M121" s="31"/>
      <c r="N121" s="31"/>
      <c r="O121" s="31"/>
      <c r="P121" s="31"/>
      <c r="Q121" s="31"/>
      <c r="R121" s="31"/>
      <c r="S121" s="31"/>
      <c r="T121" s="31"/>
      <c r="U121" s="31"/>
      <c r="V121" s="31"/>
      <c r="W121" s="31"/>
      <c r="X121" s="31"/>
      <c r="Y121" s="31"/>
      <c r="Z121" s="31"/>
    </row>
    <row r="122" spans="1:26" ht="15.75" customHeight="1" x14ac:dyDescent="0.25">
      <c r="A122" s="25"/>
      <c r="B122" s="26" t="s">
        <v>288</v>
      </c>
      <c r="C122" s="3" t="s">
        <v>289</v>
      </c>
      <c r="D122" s="28" t="s">
        <v>290</v>
      </c>
      <c r="E122" s="28" t="s">
        <v>169</v>
      </c>
      <c r="F122" s="29" t="s">
        <v>40</v>
      </c>
      <c r="G122" s="25">
        <v>432</v>
      </c>
      <c r="H122" s="79"/>
      <c r="I122" s="30">
        <f t="shared" si="0"/>
        <v>0</v>
      </c>
      <c r="J122" s="4"/>
      <c r="K122" s="31"/>
      <c r="L122" s="31"/>
      <c r="M122" s="31"/>
      <c r="N122" s="31"/>
      <c r="O122" s="31"/>
      <c r="P122" s="31"/>
      <c r="Q122" s="31"/>
      <c r="R122" s="31"/>
      <c r="S122" s="31"/>
      <c r="T122" s="31"/>
      <c r="U122" s="31"/>
      <c r="V122" s="31"/>
      <c r="W122" s="31"/>
      <c r="X122" s="31"/>
      <c r="Y122" s="31"/>
      <c r="Z122" s="31"/>
    </row>
    <row r="123" spans="1:26" ht="15.75" customHeight="1" x14ac:dyDescent="0.25">
      <c r="A123" s="25"/>
      <c r="B123" s="26" t="s">
        <v>291</v>
      </c>
      <c r="C123" s="3" t="s">
        <v>292</v>
      </c>
      <c r="D123" s="28" t="s">
        <v>293</v>
      </c>
      <c r="E123" s="28" t="s">
        <v>138</v>
      </c>
      <c r="F123" s="29" t="s">
        <v>40</v>
      </c>
      <c r="G123" s="25">
        <v>0</v>
      </c>
      <c r="H123" s="79"/>
      <c r="I123" s="30">
        <f t="shared" si="0"/>
        <v>0</v>
      </c>
      <c r="J123" s="4"/>
      <c r="K123" s="31"/>
      <c r="L123" s="31"/>
      <c r="M123" s="31"/>
      <c r="N123" s="31"/>
      <c r="O123" s="31"/>
      <c r="P123" s="31"/>
      <c r="Q123" s="31"/>
      <c r="R123" s="31"/>
      <c r="S123" s="31"/>
      <c r="T123" s="31"/>
      <c r="U123" s="31"/>
      <c r="V123" s="31"/>
      <c r="W123" s="31"/>
      <c r="X123" s="31"/>
      <c r="Y123" s="31"/>
      <c r="Z123" s="31"/>
    </row>
    <row r="124" spans="1:26" ht="15.75" customHeight="1" x14ac:dyDescent="0.25">
      <c r="A124" s="25"/>
      <c r="B124" s="26" t="s">
        <v>294</v>
      </c>
      <c r="C124" s="3" t="s">
        <v>292</v>
      </c>
      <c r="D124" s="28" t="s">
        <v>293</v>
      </c>
      <c r="E124" s="28" t="s">
        <v>120</v>
      </c>
      <c r="F124" s="29" t="s">
        <v>40</v>
      </c>
      <c r="G124" s="25">
        <v>0</v>
      </c>
      <c r="H124" s="79"/>
      <c r="I124" s="30">
        <f t="shared" si="0"/>
        <v>0</v>
      </c>
      <c r="J124" s="4"/>
      <c r="K124" s="31"/>
      <c r="L124" s="31"/>
      <c r="M124" s="31"/>
      <c r="N124" s="31"/>
      <c r="O124" s="31"/>
      <c r="P124" s="31"/>
      <c r="Q124" s="31"/>
      <c r="R124" s="31"/>
      <c r="S124" s="31"/>
      <c r="T124" s="31"/>
      <c r="U124" s="31"/>
      <c r="V124" s="31"/>
      <c r="W124" s="31"/>
      <c r="X124" s="31"/>
      <c r="Y124" s="31"/>
      <c r="Z124" s="31"/>
    </row>
    <row r="125" spans="1:26" ht="15.75" customHeight="1" x14ac:dyDescent="0.25">
      <c r="A125" s="25"/>
      <c r="B125" s="26" t="s">
        <v>295</v>
      </c>
      <c r="C125" s="3" t="s">
        <v>292</v>
      </c>
      <c r="D125" s="28" t="s">
        <v>293</v>
      </c>
      <c r="E125" s="28" t="s">
        <v>149</v>
      </c>
      <c r="F125" s="29" t="s">
        <v>40</v>
      </c>
      <c r="G125" s="25">
        <v>0</v>
      </c>
      <c r="H125" s="79"/>
      <c r="I125" s="30">
        <f t="shared" si="0"/>
        <v>0</v>
      </c>
      <c r="J125" s="4"/>
      <c r="K125" s="31"/>
      <c r="L125" s="31"/>
      <c r="M125" s="31"/>
      <c r="N125" s="31"/>
      <c r="O125" s="31"/>
      <c r="P125" s="31"/>
      <c r="Q125" s="31"/>
      <c r="R125" s="31"/>
      <c r="S125" s="31"/>
      <c r="T125" s="31"/>
      <c r="U125" s="31"/>
      <c r="V125" s="31"/>
      <c r="W125" s="31"/>
      <c r="X125" s="31"/>
      <c r="Y125" s="31"/>
      <c r="Z125" s="31"/>
    </row>
    <row r="126" spans="1:26" ht="15.75" customHeight="1" x14ac:dyDescent="0.25">
      <c r="A126" s="25"/>
      <c r="B126" s="26" t="s">
        <v>296</v>
      </c>
      <c r="C126" s="3" t="s">
        <v>292</v>
      </c>
      <c r="D126" s="28" t="s">
        <v>293</v>
      </c>
      <c r="E126" s="28" t="s">
        <v>297</v>
      </c>
      <c r="F126" s="29" t="s">
        <v>40</v>
      </c>
      <c r="G126" s="25">
        <v>1</v>
      </c>
      <c r="H126" s="79"/>
      <c r="I126" s="30">
        <f t="shared" si="0"/>
        <v>0</v>
      </c>
      <c r="J126" s="4"/>
      <c r="K126" s="31"/>
      <c r="L126" s="31"/>
      <c r="M126" s="31"/>
      <c r="N126" s="31"/>
      <c r="O126" s="31"/>
      <c r="P126" s="31"/>
      <c r="Q126" s="31"/>
      <c r="R126" s="31"/>
      <c r="S126" s="31"/>
      <c r="T126" s="31"/>
      <c r="U126" s="31"/>
      <c r="V126" s="31"/>
      <c r="W126" s="31"/>
      <c r="X126" s="31"/>
      <c r="Y126" s="31"/>
      <c r="Z126" s="31"/>
    </row>
    <row r="127" spans="1:26" ht="15.75" customHeight="1" x14ac:dyDescent="0.25">
      <c r="A127" s="25"/>
      <c r="B127" s="26" t="s">
        <v>298</v>
      </c>
      <c r="C127" s="3" t="s">
        <v>292</v>
      </c>
      <c r="D127" s="28" t="s">
        <v>293</v>
      </c>
      <c r="E127" s="28" t="s">
        <v>157</v>
      </c>
      <c r="F127" s="29" t="s">
        <v>40</v>
      </c>
      <c r="G127" s="25">
        <v>0</v>
      </c>
      <c r="H127" s="79"/>
      <c r="I127" s="30">
        <f t="shared" si="0"/>
        <v>0</v>
      </c>
      <c r="J127" s="4"/>
      <c r="K127" s="31"/>
      <c r="L127" s="31"/>
      <c r="M127" s="31"/>
      <c r="N127" s="31"/>
      <c r="O127" s="31"/>
      <c r="P127" s="31"/>
      <c r="Q127" s="31"/>
      <c r="R127" s="31"/>
      <c r="S127" s="31"/>
      <c r="T127" s="31"/>
      <c r="U127" s="31"/>
      <c r="V127" s="31"/>
      <c r="W127" s="31"/>
      <c r="X127" s="31"/>
      <c r="Y127" s="31"/>
      <c r="Z127" s="31"/>
    </row>
    <row r="128" spans="1:26" ht="15.75" customHeight="1" x14ac:dyDescent="0.25">
      <c r="A128" s="25"/>
      <c r="B128" s="26" t="s">
        <v>299</v>
      </c>
      <c r="C128" s="3" t="s">
        <v>292</v>
      </c>
      <c r="D128" s="28" t="s">
        <v>293</v>
      </c>
      <c r="E128" s="28" t="s">
        <v>188</v>
      </c>
      <c r="F128" s="29" t="s">
        <v>40</v>
      </c>
      <c r="G128" s="25">
        <v>0</v>
      </c>
      <c r="H128" s="79"/>
      <c r="I128" s="30">
        <f t="shared" si="0"/>
        <v>0</v>
      </c>
      <c r="J128" s="4"/>
      <c r="K128" s="31"/>
      <c r="L128" s="31"/>
      <c r="M128" s="31"/>
      <c r="N128" s="31"/>
      <c r="O128" s="31"/>
      <c r="P128" s="31"/>
      <c r="Q128" s="31"/>
      <c r="R128" s="31"/>
      <c r="S128" s="31"/>
      <c r="T128" s="31"/>
      <c r="U128" s="31"/>
      <c r="V128" s="31"/>
      <c r="W128" s="31"/>
      <c r="X128" s="31"/>
      <c r="Y128" s="31"/>
      <c r="Z128" s="31"/>
    </row>
    <row r="129" spans="1:26" ht="15.75" customHeight="1" x14ac:dyDescent="0.25">
      <c r="A129" s="25"/>
      <c r="B129" s="26" t="s">
        <v>300</v>
      </c>
      <c r="C129" s="3" t="s">
        <v>292</v>
      </c>
      <c r="D129" s="28" t="s">
        <v>293</v>
      </c>
      <c r="E129" s="28" t="s">
        <v>159</v>
      </c>
      <c r="F129" s="29" t="s">
        <v>40</v>
      </c>
      <c r="G129" s="25">
        <v>0</v>
      </c>
      <c r="H129" s="79"/>
      <c r="I129" s="30">
        <f t="shared" si="0"/>
        <v>0</v>
      </c>
      <c r="J129" s="4"/>
      <c r="K129" s="31"/>
      <c r="L129" s="31"/>
      <c r="M129" s="31"/>
      <c r="N129" s="31"/>
      <c r="O129" s="31"/>
      <c r="P129" s="31"/>
      <c r="Q129" s="31"/>
      <c r="R129" s="31"/>
      <c r="S129" s="31"/>
      <c r="T129" s="31"/>
      <c r="U129" s="31"/>
      <c r="V129" s="31"/>
      <c r="W129" s="31"/>
      <c r="X129" s="31"/>
      <c r="Y129" s="31"/>
      <c r="Z129" s="31"/>
    </row>
    <row r="130" spans="1:26" ht="15.75" customHeight="1" x14ac:dyDescent="0.25">
      <c r="A130" s="25"/>
      <c r="B130" s="26" t="s">
        <v>301</v>
      </c>
      <c r="C130" s="3" t="s">
        <v>292</v>
      </c>
      <c r="D130" s="28" t="s">
        <v>293</v>
      </c>
      <c r="E130" s="28" t="s">
        <v>161</v>
      </c>
      <c r="F130" s="29" t="s">
        <v>40</v>
      </c>
      <c r="G130" s="25">
        <v>0</v>
      </c>
      <c r="H130" s="79"/>
      <c r="I130" s="30">
        <f t="shared" si="0"/>
        <v>0</v>
      </c>
      <c r="J130" s="4"/>
      <c r="K130" s="31"/>
      <c r="L130" s="31"/>
      <c r="M130" s="31"/>
      <c r="N130" s="31"/>
      <c r="O130" s="31"/>
      <c r="P130" s="31"/>
      <c r="Q130" s="31"/>
      <c r="R130" s="31"/>
      <c r="S130" s="31"/>
      <c r="T130" s="31"/>
      <c r="U130" s="31"/>
      <c r="V130" s="31"/>
      <c r="W130" s="31"/>
      <c r="X130" s="31"/>
      <c r="Y130" s="31"/>
      <c r="Z130" s="31"/>
    </row>
    <row r="131" spans="1:26" ht="15.75" customHeight="1" x14ac:dyDescent="0.25">
      <c r="A131" s="25"/>
      <c r="B131" s="26" t="s">
        <v>302</v>
      </c>
      <c r="C131" s="3" t="s">
        <v>292</v>
      </c>
      <c r="D131" s="28" t="s">
        <v>293</v>
      </c>
      <c r="E131" s="28" t="s">
        <v>163</v>
      </c>
      <c r="F131" s="29" t="s">
        <v>40</v>
      </c>
      <c r="G131" s="25">
        <v>0</v>
      </c>
      <c r="H131" s="79"/>
      <c r="I131" s="30">
        <f t="shared" si="0"/>
        <v>0</v>
      </c>
      <c r="J131" s="4"/>
      <c r="K131" s="31"/>
      <c r="L131" s="31"/>
      <c r="M131" s="31"/>
      <c r="N131" s="31"/>
      <c r="O131" s="31"/>
      <c r="P131" s="31"/>
      <c r="Q131" s="31"/>
      <c r="R131" s="31"/>
      <c r="S131" s="31"/>
      <c r="T131" s="31"/>
      <c r="U131" s="31"/>
      <c r="V131" s="31"/>
      <c r="W131" s="31"/>
      <c r="X131" s="31"/>
      <c r="Y131" s="31"/>
      <c r="Z131" s="31"/>
    </row>
    <row r="132" spans="1:26" ht="15.75" customHeight="1" x14ac:dyDescent="0.25">
      <c r="A132" s="25"/>
      <c r="B132" s="26" t="s">
        <v>303</v>
      </c>
      <c r="C132" s="3" t="s">
        <v>292</v>
      </c>
      <c r="D132" s="28" t="s">
        <v>293</v>
      </c>
      <c r="E132" s="28" t="s">
        <v>165</v>
      </c>
      <c r="F132" s="29" t="s">
        <v>40</v>
      </c>
      <c r="G132" s="25">
        <v>0</v>
      </c>
      <c r="H132" s="79"/>
      <c r="I132" s="30">
        <f t="shared" si="0"/>
        <v>0</v>
      </c>
      <c r="J132" s="4"/>
      <c r="K132" s="31"/>
      <c r="L132" s="31"/>
      <c r="M132" s="31"/>
      <c r="N132" s="31"/>
      <c r="O132" s="31"/>
      <c r="P132" s="31"/>
      <c r="Q132" s="31"/>
      <c r="R132" s="31"/>
      <c r="S132" s="31"/>
      <c r="T132" s="31"/>
      <c r="U132" s="31"/>
      <c r="V132" s="31"/>
      <c r="W132" s="31"/>
      <c r="X132" s="31"/>
      <c r="Y132" s="31"/>
      <c r="Z132" s="31"/>
    </row>
    <row r="133" spans="1:26" ht="15.75" customHeight="1" x14ac:dyDescent="0.25">
      <c r="A133" s="25"/>
      <c r="B133" s="26" t="s">
        <v>304</v>
      </c>
      <c r="C133" s="3" t="s">
        <v>292</v>
      </c>
      <c r="D133" s="28" t="s">
        <v>293</v>
      </c>
      <c r="E133" s="28" t="s">
        <v>305</v>
      </c>
      <c r="F133" s="29" t="s">
        <v>40</v>
      </c>
      <c r="G133" s="25">
        <v>0</v>
      </c>
      <c r="H133" s="79"/>
      <c r="I133" s="30">
        <f t="shared" si="0"/>
        <v>0</v>
      </c>
      <c r="J133" s="4"/>
      <c r="K133" s="31"/>
      <c r="L133" s="31"/>
      <c r="M133" s="31"/>
      <c r="N133" s="31"/>
      <c r="O133" s="31"/>
      <c r="P133" s="31"/>
      <c r="Q133" s="31"/>
      <c r="R133" s="31"/>
      <c r="S133" s="31"/>
      <c r="T133" s="31"/>
      <c r="U133" s="31"/>
      <c r="V133" s="31"/>
      <c r="W133" s="31"/>
      <c r="X133" s="31"/>
      <c r="Y133" s="31"/>
      <c r="Z133" s="31"/>
    </row>
    <row r="134" spans="1:26" ht="15.75" customHeight="1" x14ac:dyDescent="0.25">
      <c r="A134" s="25"/>
      <c r="B134" s="26" t="s">
        <v>306</v>
      </c>
      <c r="C134" s="3" t="s">
        <v>307</v>
      </c>
      <c r="D134" s="28" t="s">
        <v>308</v>
      </c>
      <c r="E134" s="28" t="s">
        <v>169</v>
      </c>
      <c r="F134" s="29" t="s">
        <v>40</v>
      </c>
      <c r="G134" s="25">
        <v>2</v>
      </c>
      <c r="H134" s="79"/>
      <c r="I134" s="30">
        <f t="shared" si="0"/>
        <v>0</v>
      </c>
      <c r="J134" s="4"/>
      <c r="K134" s="31"/>
      <c r="L134" s="31"/>
      <c r="M134" s="31"/>
      <c r="N134" s="31"/>
      <c r="O134" s="31"/>
      <c r="P134" s="31"/>
      <c r="Q134" s="31"/>
      <c r="R134" s="31"/>
      <c r="S134" s="31"/>
      <c r="T134" s="31"/>
      <c r="U134" s="31"/>
      <c r="V134" s="31"/>
      <c r="W134" s="31"/>
      <c r="X134" s="31"/>
      <c r="Y134" s="31"/>
      <c r="Z134" s="31"/>
    </row>
    <row r="135" spans="1:26" ht="15.75" customHeight="1" x14ac:dyDescent="0.25">
      <c r="A135" s="25"/>
      <c r="B135" s="26" t="s">
        <v>309</v>
      </c>
      <c r="C135" s="3" t="s">
        <v>310</v>
      </c>
      <c r="D135" s="28" t="s">
        <v>293</v>
      </c>
      <c r="E135" s="28" t="s">
        <v>149</v>
      </c>
      <c r="F135" s="29" t="s">
        <v>40</v>
      </c>
      <c r="G135" s="25">
        <v>0</v>
      </c>
      <c r="H135" s="79"/>
      <c r="I135" s="30">
        <f t="shared" si="0"/>
        <v>0</v>
      </c>
      <c r="J135" s="4"/>
      <c r="K135" s="31"/>
      <c r="L135" s="31"/>
      <c r="M135" s="31"/>
      <c r="N135" s="31"/>
      <c r="O135" s="31"/>
      <c r="P135" s="31"/>
      <c r="Q135" s="31"/>
      <c r="R135" s="31"/>
      <c r="S135" s="31"/>
      <c r="T135" s="31"/>
      <c r="U135" s="31"/>
      <c r="V135" s="31"/>
      <c r="W135" s="31"/>
      <c r="X135" s="31"/>
      <c r="Y135" s="31"/>
      <c r="Z135" s="31"/>
    </row>
    <row r="136" spans="1:26" ht="15.75" customHeight="1" x14ac:dyDescent="0.25">
      <c r="A136" s="25"/>
      <c r="B136" s="26" t="s">
        <v>311</v>
      </c>
      <c r="C136" s="3" t="s">
        <v>310</v>
      </c>
      <c r="D136" s="28" t="s">
        <v>293</v>
      </c>
      <c r="E136" s="28" t="s">
        <v>297</v>
      </c>
      <c r="F136" s="29" t="s">
        <v>40</v>
      </c>
      <c r="G136" s="25">
        <v>1</v>
      </c>
      <c r="H136" s="79"/>
      <c r="I136" s="30">
        <f t="shared" si="0"/>
        <v>0</v>
      </c>
      <c r="J136" s="4"/>
      <c r="K136" s="31"/>
      <c r="L136" s="31"/>
      <c r="M136" s="31"/>
      <c r="N136" s="31"/>
      <c r="O136" s="31"/>
      <c r="P136" s="31"/>
      <c r="Q136" s="31"/>
      <c r="R136" s="31"/>
      <c r="S136" s="31"/>
      <c r="T136" s="31"/>
      <c r="U136" s="31"/>
      <c r="V136" s="31"/>
      <c r="W136" s="31"/>
      <c r="X136" s="31"/>
      <c r="Y136" s="31"/>
      <c r="Z136" s="31"/>
    </row>
    <row r="137" spans="1:26" ht="15.75" customHeight="1" x14ac:dyDescent="0.25">
      <c r="A137" s="25"/>
      <c r="B137" s="26" t="s">
        <v>312</v>
      </c>
      <c r="C137" s="3" t="s">
        <v>310</v>
      </c>
      <c r="D137" s="28" t="s">
        <v>293</v>
      </c>
      <c r="E137" s="28" t="s">
        <v>313</v>
      </c>
      <c r="F137" s="29" t="s">
        <v>40</v>
      </c>
      <c r="G137" s="25">
        <v>0</v>
      </c>
      <c r="H137" s="79"/>
      <c r="I137" s="30">
        <f t="shared" si="0"/>
        <v>0</v>
      </c>
      <c r="J137" s="4"/>
      <c r="K137" s="31"/>
      <c r="L137" s="31"/>
      <c r="M137" s="31"/>
      <c r="N137" s="31"/>
      <c r="O137" s="31"/>
      <c r="P137" s="31"/>
      <c r="Q137" s="31"/>
      <c r="R137" s="31"/>
      <c r="S137" s="31"/>
      <c r="T137" s="31"/>
      <c r="U137" s="31"/>
      <c r="V137" s="31"/>
      <c r="W137" s="31"/>
      <c r="X137" s="31"/>
      <c r="Y137" s="31"/>
      <c r="Z137" s="31"/>
    </row>
    <row r="138" spans="1:26" ht="15.75" customHeight="1" x14ac:dyDescent="0.25">
      <c r="A138" s="25"/>
      <c r="B138" s="26" t="s">
        <v>314</v>
      </c>
      <c r="C138" s="3" t="s">
        <v>310</v>
      </c>
      <c r="D138" s="28" t="s">
        <v>293</v>
      </c>
      <c r="E138" s="28" t="s">
        <v>161</v>
      </c>
      <c r="F138" s="29" t="s">
        <v>40</v>
      </c>
      <c r="G138" s="25">
        <v>0</v>
      </c>
      <c r="H138" s="79"/>
      <c r="I138" s="30">
        <f t="shared" si="0"/>
        <v>0</v>
      </c>
      <c r="J138" s="4"/>
      <c r="K138" s="31"/>
      <c r="L138" s="31"/>
      <c r="M138" s="31"/>
      <c r="N138" s="31"/>
      <c r="O138" s="31"/>
      <c r="P138" s="31"/>
      <c r="Q138" s="31"/>
      <c r="R138" s="31"/>
      <c r="S138" s="31"/>
      <c r="T138" s="31"/>
      <c r="U138" s="31"/>
      <c r="V138" s="31"/>
      <c r="W138" s="31"/>
      <c r="X138" s="31"/>
      <c r="Y138" s="31"/>
      <c r="Z138" s="31"/>
    </row>
    <row r="139" spans="1:26" ht="15.75" customHeight="1" x14ac:dyDescent="0.25">
      <c r="A139" s="25"/>
      <c r="B139" s="26" t="s">
        <v>315</v>
      </c>
      <c r="C139" s="3" t="s">
        <v>310</v>
      </c>
      <c r="D139" s="28" t="s">
        <v>293</v>
      </c>
      <c r="E139" s="28" t="s">
        <v>316</v>
      </c>
      <c r="F139" s="29" t="s">
        <v>40</v>
      </c>
      <c r="G139" s="25">
        <v>0</v>
      </c>
      <c r="H139" s="79"/>
      <c r="I139" s="30">
        <f t="shared" si="0"/>
        <v>0</v>
      </c>
      <c r="J139" s="4"/>
      <c r="K139" s="31"/>
      <c r="L139" s="31"/>
      <c r="M139" s="31"/>
      <c r="N139" s="31"/>
      <c r="O139" s="31"/>
      <c r="P139" s="31"/>
      <c r="Q139" s="31"/>
      <c r="R139" s="31"/>
      <c r="S139" s="31"/>
      <c r="T139" s="31"/>
      <c r="U139" s="31"/>
      <c r="V139" s="31"/>
      <c r="W139" s="31"/>
      <c r="X139" s="31"/>
      <c r="Y139" s="31"/>
      <c r="Z139" s="31"/>
    </row>
    <row r="140" spans="1:26" ht="15.75" customHeight="1" x14ac:dyDescent="0.25">
      <c r="A140" s="25"/>
      <c r="B140" s="26" t="s">
        <v>317</v>
      </c>
      <c r="C140" s="3" t="s">
        <v>310</v>
      </c>
      <c r="D140" s="28" t="s">
        <v>293</v>
      </c>
      <c r="E140" s="28" t="s">
        <v>318</v>
      </c>
      <c r="F140" s="29" t="s">
        <v>40</v>
      </c>
      <c r="G140" s="25">
        <v>0</v>
      </c>
      <c r="H140" s="79"/>
      <c r="I140" s="30">
        <f t="shared" si="0"/>
        <v>0</v>
      </c>
      <c r="J140" s="4"/>
      <c r="K140" s="31"/>
      <c r="L140" s="31"/>
      <c r="M140" s="31"/>
      <c r="N140" s="31"/>
      <c r="O140" s="31"/>
      <c r="P140" s="31"/>
      <c r="Q140" s="31"/>
      <c r="R140" s="31"/>
      <c r="S140" s="31"/>
      <c r="T140" s="31"/>
      <c r="U140" s="31"/>
      <c r="V140" s="31"/>
      <c r="W140" s="31"/>
      <c r="X140" s="31"/>
      <c r="Y140" s="31"/>
      <c r="Z140" s="31"/>
    </row>
    <row r="141" spans="1:26" ht="15.75" customHeight="1" x14ac:dyDescent="0.25">
      <c r="A141" s="25"/>
      <c r="B141" s="26" t="s">
        <v>319</v>
      </c>
      <c r="C141" s="3" t="s">
        <v>320</v>
      </c>
      <c r="D141" s="28" t="s">
        <v>321</v>
      </c>
      <c r="E141" s="28" t="s">
        <v>169</v>
      </c>
      <c r="F141" s="29" t="s">
        <v>40</v>
      </c>
      <c r="G141" s="25">
        <v>1</v>
      </c>
      <c r="H141" s="79"/>
      <c r="I141" s="30">
        <f t="shared" si="0"/>
        <v>0</v>
      </c>
      <c r="J141" s="4"/>
      <c r="K141" s="31"/>
      <c r="L141" s="31"/>
      <c r="M141" s="31"/>
      <c r="N141" s="31"/>
      <c r="O141" s="31"/>
      <c r="P141" s="31"/>
      <c r="Q141" s="31"/>
      <c r="R141" s="31"/>
      <c r="S141" s="31"/>
      <c r="T141" s="31"/>
      <c r="U141" s="31"/>
      <c r="V141" s="31"/>
      <c r="W141" s="31"/>
      <c r="X141" s="31"/>
      <c r="Y141" s="31"/>
      <c r="Z141" s="31"/>
    </row>
    <row r="142" spans="1:26" ht="15.75" customHeight="1" x14ac:dyDescent="0.25">
      <c r="A142" s="25"/>
      <c r="B142" s="26" t="s">
        <v>322</v>
      </c>
      <c r="C142" s="3" t="s">
        <v>323</v>
      </c>
      <c r="D142" s="28" t="s">
        <v>324</v>
      </c>
      <c r="E142" s="28" t="s">
        <v>90</v>
      </c>
      <c r="F142" s="29" t="s">
        <v>40</v>
      </c>
      <c r="G142" s="25">
        <v>0</v>
      </c>
      <c r="H142" s="79"/>
      <c r="I142" s="30">
        <f t="shared" si="0"/>
        <v>0</v>
      </c>
      <c r="J142" s="4"/>
      <c r="K142" s="31"/>
      <c r="L142" s="31"/>
      <c r="M142" s="31"/>
      <c r="N142" s="31"/>
      <c r="O142" s="31"/>
      <c r="P142" s="31"/>
      <c r="Q142" s="31"/>
      <c r="R142" s="31"/>
      <c r="S142" s="31"/>
      <c r="T142" s="31"/>
      <c r="U142" s="31"/>
      <c r="V142" s="31"/>
      <c r="W142" s="31"/>
      <c r="X142" s="31"/>
      <c r="Y142" s="31"/>
      <c r="Z142" s="31"/>
    </row>
    <row r="143" spans="1:26" ht="15.75" customHeight="1" x14ac:dyDescent="0.25">
      <c r="A143" s="25"/>
      <c r="B143" s="26" t="s">
        <v>325</v>
      </c>
      <c r="C143" s="3" t="s">
        <v>326</v>
      </c>
      <c r="D143" s="28" t="s">
        <v>327</v>
      </c>
      <c r="E143" s="28" t="s">
        <v>313</v>
      </c>
      <c r="F143" s="29" t="s">
        <v>40</v>
      </c>
      <c r="G143" s="25">
        <v>0</v>
      </c>
      <c r="H143" s="79"/>
      <c r="I143" s="30">
        <f t="shared" si="0"/>
        <v>0</v>
      </c>
      <c r="J143" s="4"/>
      <c r="K143" s="31"/>
      <c r="L143" s="31"/>
      <c r="M143" s="31"/>
      <c r="N143" s="31"/>
      <c r="O143" s="31"/>
      <c r="P143" s="31"/>
      <c r="Q143" s="31"/>
      <c r="R143" s="31"/>
      <c r="S143" s="31"/>
      <c r="T143" s="31"/>
      <c r="U143" s="31"/>
      <c r="V143" s="31"/>
      <c r="W143" s="31"/>
      <c r="X143" s="31"/>
      <c r="Y143" s="31"/>
      <c r="Z143" s="31"/>
    </row>
    <row r="144" spans="1:26" ht="15.75" customHeight="1" x14ac:dyDescent="0.25">
      <c r="A144" s="25"/>
      <c r="B144" s="26" t="s">
        <v>328</v>
      </c>
      <c r="C144" s="3" t="s">
        <v>326</v>
      </c>
      <c r="D144" s="28" t="s">
        <v>327</v>
      </c>
      <c r="E144" s="28" t="s">
        <v>329</v>
      </c>
      <c r="F144" s="29" t="s">
        <v>40</v>
      </c>
      <c r="G144" s="25">
        <v>0</v>
      </c>
      <c r="H144" s="79"/>
      <c r="I144" s="30">
        <f t="shared" si="0"/>
        <v>0</v>
      </c>
      <c r="J144" s="4"/>
      <c r="K144" s="31"/>
      <c r="L144" s="31"/>
      <c r="M144" s="31"/>
      <c r="N144" s="31"/>
      <c r="O144" s="31"/>
      <c r="P144" s="31"/>
      <c r="Q144" s="31"/>
      <c r="R144" s="31"/>
      <c r="S144" s="31"/>
      <c r="T144" s="31"/>
      <c r="U144" s="31"/>
      <c r="V144" s="31"/>
      <c r="W144" s="31"/>
      <c r="X144" s="31"/>
      <c r="Y144" s="31"/>
      <c r="Z144" s="31"/>
    </row>
    <row r="145" spans="1:26" ht="15.75" customHeight="1" x14ac:dyDescent="0.25">
      <c r="A145" s="25"/>
      <c r="B145" s="26" t="s">
        <v>330</v>
      </c>
      <c r="C145" s="3" t="s">
        <v>326</v>
      </c>
      <c r="D145" s="28" t="s">
        <v>327</v>
      </c>
      <c r="E145" s="28" t="s">
        <v>331</v>
      </c>
      <c r="F145" s="29" t="s">
        <v>40</v>
      </c>
      <c r="G145" s="25">
        <v>0</v>
      </c>
      <c r="H145" s="79"/>
      <c r="I145" s="30">
        <f t="shared" si="0"/>
        <v>0</v>
      </c>
      <c r="J145" s="4"/>
      <c r="K145" s="31"/>
      <c r="L145" s="31"/>
      <c r="M145" s="31"/>
      <c r="N145" s="31"/>
      <c r="O145" s="31"/>
      <c r="P145" s="31"/>
      <c r="Q145" s="31"/>
      <c r="R145" s="31"/>
      <c r="S145" s="31"/>
      <c r="T145" s="31"/>
      <c r="U145" s="31"/>
      <c r="V145" s="31"/>
      <c r="W145" s="31"/>
      <c r="X145" s="31"/>
      <c r="Y145" s="31"/>
      <c r="Z145" s="31"/>
    </row>
    <row r="146" spans="1:26" ht="15.75" customHeight="1" x14ac:dyDescent="0.25">
      <c r="A146" s="25"/>
      <c r="B146" s="26" t="s">
        <v>332</v>
      </c>
      <c r="C146" s="3" t="s">
        <v>333</v>
      </c>
      <c r="D146" s="28" t="s">
        <v>334</v>
      </c>
      <c r="E146" s="28" t="s">
        <v>335</v>
      </c>
      <c r="F146" s="29" t="s">
        <v>40</v>
      </c>
      <c r="G146" s="25">
        <v>0</v>
      </c>
      <c r="H146" s="79"/>
      <c r="I146" s="30">
        <f t="shared" si="0"/>
        <v>0</v>
      </c>
      <c r="J146" s="4"/>
      <c r="K146" s="31"/>
      <c r="L146" s="31"/>
      <c r="M146" s="31"/>
      <c r="N146" s="31"/>
      <c r="O146" s="31"/>
      <c r="P146" s="31"/>
      <c r="Q146" s="31"/>
      <c r="R146" s="31"/>
      <c r="S146" s="31"/>
      <c r="T146" s="31"/>
      <c r="U146" s="31"/>
      <c r="V146" s="31"/>
      <c r="W146" s="31"/>
      <c r="X146" s="31"/>
      <c r="Y146" s="31"/>
      <c r="Z146" s="31"/>
    </row>
    <row r="147" spans="1:26" ht="15.75" customHeight="1" x14ac:dyDescent="0.25">
      <c r="A147" s="25"/>
      <c r="B147" s="26" t="s">
        <v>336</v>
      </c>
      <c r="C147" s="3" t="s">
        <v>333</v>
      </c>
      <c r="D147" s="28" t="s">
        <v>334</v>
      </c>
      <c r="E147" s="28" t="s">
        <v>337</v>
      </c>
      <c r="F147" s="29" t="s">
        <v>40</v>
      </c>
      <c r="G147" s="25">
        <v>0</v>
      </c>
      <c r="H147" s="79"/>
      <c r="I147" s="30">
        <f t="shared" si="0"/>
        <v>0</v>
      </c>
      <c r="J147" s="4"/>
      <c r="K147" s="31"/>
      <c r="L147" s="31"/>
      <c r="M147" s="31"/>
      <c r="N147" s="31"/>
      <c r="O147" s="31"/>
      <c r="P147" s="31"/>
      <c r="Q147" s="31"/>
      <c r="R147" s="31"/>
      <c r="S147" s="31"/>
      <c r="T147" s="31"/>
      <c r="U147" s="31"/>
      <c r="V147" s="31"/>
      <c r="W147" s="31"/>
      <c r="X147" s="31"/>
      <c r="Y147" s="31"/>
      <c r="Z147" s="31"/>
    </row>
    <row r="148" spans="1:26" ht="15.75" customHeight="1" x14ac:dyDescent="0.25">
      <c r="A148" s="25"/>
      <c r="B148" s="26" t="s">
        <v>338</v>
      </c>
      <c r="C148" s="3" t="s">
        <v>333</v>
      </c>
      <c r="D148" s="28" t="s">
        <v>334</v>
      </c>
      <c r="E148" s="28" t="s">
        <v>339</v>
      </c>
      <c r="F148" s="29" t="s">
        <v>40</v>
      </c>
      <c r="G148" s="25">
        <v>0</v>
      </c>
      <c r="H148" s="79"/>
      <c r="I148" s="30">
        <f t="shared" si="0"/>
        <v>0</v>
      </c>
      <c r="J148" s="4"/>
      <c r="K148" s="31"/>
      <c r="L148" s="31"/>
      <c r="M148" s="31"/>
      <c r="N148" s="31"/>
      <c r="O148" s="31"/>
      <c r="P148" s="31"/>
      <c r="Q148" s="31"/>
      <c r="R148" s="31"/>
      <c r="S148" s="31"/>
      <c r="T148" s="31"/>
      <c r="U148" s="31"/>
      <c r="V148" s="31"/>
      <c r="W148" s="31"/>
      <c r="X148" s="31"/>
      <c r="Y148" s="31"/>
      <c r="Z148" s="31"/>
    </row>
    <row r="149" spans="1:26" ht="15.75" customHeight="1" x14ac:dyDescent="0.25">
      <c r="A149" s="25"/>
      <c r="B149" s="26" t="s">
        <v>340</v>
      </c>
      <c r="C149" s="3" t="s">
        <v>341</v>
      </c>
      <c r="D149" s="28" t="s">
        <v>342</v>
      </c>
      <c r="E149" s="28" t="s">
        <v>169</v>
      </c>
      <c r="F149" s="29" t="s">
        <v>40</v>
      </c>
      <c r="G149" s="25">
        <v>1</v>
      </c>
      <c r="H149" s="79"/>
      <c r="I149" s="30">
        <f t="shared" si="0"/>
        <v>0</v>
      </c>
      <c r="J149" s="4"/>
      <c r="K149" s="31"/>
      <c r="L149" s="31"/>
      <c r="M149" s="31"/>
      <c r="N149" s="31"/>
      <c r="O149" s="31"/>
      <c r="P149" s="31"/>
      <c r="Q149" s="31"/>
      <c r="R149" s="31"/>
      <c r="S149" s="31"/>
      <c r="T149" s="31"/>
      <c r="U149" s="31"/>
      <c r="V149" s="31"/>
      <c r="W149" s="31"/>
      <c r="X149" s="31"/>
      <c r="Y149" s="31"/>
      <c r="Z149" s="31"/>
    </row>
    <row r="150" spans="1:26" ht="15.75" customHeight="1" x14ac:dyDescent="0.25">
      <c r="A150" s="25"/>
      <c r="B150" s="26" t="s">
        <v>343</v>
      </c>
      <c r="C150" s="3" t="s">
        <v>344</v>
      </c>
      <c r="D150" s="28" t="s">
        <v>345</v>
      </c>
      <c r="E150" s="28" t="s">
        <v>90</v>
      </c>
      <c r="F150" s="29" t="s">
        <v>40</v>
      </c>
      <c r="G150" s="25">
        <v>2</v>
      </c>
      <c r="H150" s="79"/>
      <c r="I150" s="30">
        <f t="shared" si="0"/>
        <v>0</v>
      </c>
      <c r="J150" s="4"/>
      <c r="K150" s="31"/>
      <c r="L150" s="31"/>
      <c r="M150" s="31"/>
      <c r="N150" s="31"/>
      <c r="O150" s="31"/>
      <c r="P150" s="31"/>
      <c r="Q150" s="31"/>
      <c r="R150" s="31"/>
      <c r="S150" s="31"/>
      <c r="T150" s="31"/>
      <c r="U150" s="31"/>
      <c r="V150" s="31"/>
      <c r="W150" s="31"/>
      <c r="X150" s="31"/>
      <c r="Y150" s="31"/>
      <c r="Z150" s="31"/>
    </row>
    <row r="151" spans="1:26" ht="15.75" customHeight="1" x14ac:dyDescent="0.25">
      <c r="A151" s="25"/>
      <c r="B151" s="33" t="s">
        <v>346</v>
      </c>
      <c r="C151" s="34" t="s">
        <v>344</v>
      </c>
      <c r="D151" s="36" t="s">
        <v>345</v>
      </c>
      <c r="E151" s="36" t="s">
        <v>169</v>
      </c>
      <c r="F151" s="37" t="s">
        <v>40</v>
      </c>
      <c r="G151" s="38">
        <v>2</v>
      </c>
      <c r="H151" s="80"/>
      <c r="I151" s="39">
        <f t="shared" si="0"/>
        <v>0</v>
      </c>
      <c r="J151" s="4"/>
      <c r="K151" s="31"/>
      <c r="L151" s="31"/>
      <c r="M151" s="31"/>
      <c r="N151" s="31"/>
      <c r="O151" s="31"/>
      <c r="P151" s="31"/>
      <c r="Q151" s="31"/>
      <c r="R151" s="31"/>
      <c r="S151" s="31"/>
      <c r="T151" s="31"/>
      <c r="U151" s="31"/>
      <c r="V151" s="31"/>
      <c r="W151" s="31"/>
      <c r="X151" s="31"/>
      <c r="Y151" s="31"/>
      <c r="Z151" s="31"/>
    </row>
    <row r="152" spans="1:26" ht="15.75" customHeight="1" x14ac:dyDescent="0.25">
      <c r="A152" s="4"/>
      <c r="B152" s="4"/>
      <c r="C152" s="4"/>
      <c r="D152" s="18"/>
      <c r="E152" s="4"/>
      <c r="F152" s="4"/>
      <c r="G152" s="4"/>
      <c r="H152" s="4"/>
      <c r="I152" s="4"/>
    </row>
    <row r="153" spans="1:26" ht="15.75" customHeight="1" x14ac:dyDescent="0.25">
      <c r="A153" s="4"/>
      <c r="B153" s="4"/>
      <c r="C153" s="4"/>
      <c r="D153" s="18"/>
      <c r="E153" s="4"/>
      <c r="F153" s="4"/>
      <c r="G153" s="4"/>
      <c r="H153" s="4"/>
      <c r="I153" s="4"/>
    </row>
    <row r="154" spans="1:26" ht="15.75" customHeight="1" x14ac:dyDescent="0.25">
      <c r="A154" s="4"/>
      <c r="B154" s="4"/>
      <c r="C154" s="4"/>
      <c r="D154" s="18"/>
      <c r="E154" s="4"/>
      <c r="F154" s="4"/>
      <c r="G154" s="4"/>
      <c r="H154" s="4"/>
      <c r="I154" s="4"/>
    </row>
    <row r="155" spans="1:26" ht="15.75" customHeight="1" x14ac:dyDescent="0.25">
      <c r="A155" s="4"/>
      <c r="B155" s="4"/>
      <c r="C155" s="4"/>
      <c r="D155" s="18"/>
      <c r="E155" s="4"/>
      <c r="F155" s="4"/>
      <c r="G155" s="4"/>
      <c r="H155" s="4"/>
      <c r="I155" s="4"/>
    </row>
    <row r="156" spans="1:26" ht="15.75" customHeight="1" x14ac:dyDescent="0.25">
      <c r="A156" s="4"/>
      <c r="B156" s="4"/>
      <c r="C156" s="4"/>
      <c r="D156" s="18"/>
      <c r="E156" s="4"/>
      <c r="F156" s="4"/>
      <c r="G156" s="4"/>
      <c r="H156" s="4"/>
      <c r="I156" s="4"/>
    </row>
    <row r="157" spans="1:26" ht="15.75" customHeight="1" x14ac:dyDescent="0.25">
      <c r="A157" s="4"/>
      <c r="B157" s="4"/>
      <c r="C157" s="4"/>
      <c r="D157" s="18"/>
      <c r="E157" s="4"/>
      <c r="F157" s="4"/>
      <c r="G157" s="4"/>
      <c r="H157" s="4"/>
      <c r="I157" s="4"/>
    </row>
    <row r="158" spans="1:26" ht="15.75" customHeight="1" x14ac:dyDescent="0.25">
      <c r="A158" s="4"/>
      <c r="B158" s="4"/>
      <c r="C158" s="4"/>
      <c r="D158" s="18"/>
      <c r="E158" s="4"/>
      <c r="F158" s="4"/>
      <c r="G158" s="4"/>
      <c r="H158" s="4"/>
      <c r="I158" s="4"/>
    </row>
    <row r="159" spans="1:26" ht="15.75" customHeight="1" x14ac:dyDescent="0.25">
      <c r="A159" s="4"/>
      <c r="B159" s="4"/>
      <c r="C159" s="4"/>
      <c r="D159" s="18"/>
      <c r="E159" s="4"/>
      <c r="F159" s="4"/>
      <c r="G159" s="4"/>
      <c r="H159" s="4"/>
      <c r="I159" s="4"/>
    </row>
    <row r="160" spans="1:26" ht="15.75" customHeight="1" x14ac:dyDescent="0.25">
      <c r="A160" s="4"/>
      <c r="B160" s="4"/>
      <c r="C160" s="4"/>
      <c r="D160" s="18"/>
      <c r="E160" s="4"/>
      <c r="F160" s="4"/>
      <c r="G160" s="4"/>
      <c r="H160" s="4"/>
      <c r="I160" s="4"/>
    </row>
    <row r="161" spans="1:9" ht="15.75" customHeight="1" x14ac:dyDescent="0.25">
      <c r="A161" s="4"/>
      <c r="B161" s="4"/>
      <c r="C161" s="4"/>
      <c r="D161" s="18"/>
      <c r="E161" s="4"/>
      <c r="F161" s="4"/>
      <c r="G161" s="4"/>
      <c r="H161" s="4"/>
      <c r="I161" s="4"/>
    </row>
    <row r="162" spans="1:9" ht="15.75" customHeight="1" x14ac:dyDescent="0.25">
      <c r="A162" s="4"/>
      <c r="B162" s="4"/>
      <c r="C162" s="4"/>
      <c r="D162" s="18"/>
      <c r="E162" s="4"/>
      <c r="F162" s="4"/>
      <c r="G162" s="4"/>
      <c r="H162" s="4"/>
      <c r="I162" s="4"/>
    </row>
    <row r="163" spans="1:9" ht="15.75" customHeight="1" x14ac:dyDescent="0.25">
      <c r="A163" s="4"/>
      <c r="B163" s="4"/>
      <c r="C163" s="4"/>
      <c r="D163" s="18"/>
      <c r="E163" s="4"/>
      <c r="F163" s="4"/>
      <c r="G163" s="4"/>
      <c r="H163" s="4"/>
      <c r="I163" s="4"/>
    </row>
    <row r="164" spans="1:9" ht="15.75" customHeight="1" x14ac:dyDescent="0.25">
      <c r="A164" s="4"/>
      <c r="B164" s="4"/>
      <c r="C164" s="4"/>
      <c r="D164" s="18"/>
      <c r="E164" s="4"/>
      <c r="F164" s="4"/>
      <c r="G164" s="4"/>
      <c r="H164" s="4"/>
      <c r="I164" s="4"/>
    </row>
    <row r="165" spans="1:9" ht="15.75" customHeight="1" x14ac:dyDescent="0.25">
      <c r="A165" s="4"/>
      <c r="B165" s="4"/>
      <c r="C165" s="4"/>
      <c r="D165" s="18"/>
      <c r="E165" s="4"/>
      <c r="F165" s="4"/>
      <c r="G165" s="4"/>
      <c r="H165" s="4"/>
      <c r="I165" s="4"/>
    </row>
    <row r="166" spans="1:9" ht="15.75" customHeight="1" x14ac:dyDescent="0.25">
      <c r="A166" s="4"/>
      <c r="B166" s="4"/>
      <c r="C166" s="4"/>
      <c r="D166" s="18"/>
      <c r="E166" s="4"/>
      <c r="F166" s="4"/>
      <c r="G166" s="4"/>
      <c r="H166" s="4"/>
      <c r="I166" s="4"/>
    </row>
    <row r="167" spans="1:9" ht="15.75" customHeight="1" x14ac:dyDescent="0.25">
      <c r="A167" s="4"/>
      <c r="B167" s="4"/>
      <c r="C167" s="4"/>
      <c r="D167" s="18"/>
      <c r="E167" s="4"/>
      <c r="F167" s="4"/>
      <c r="G167" s="4"/>
      <c r="H167" s="4"/>
      <c r="I167" s="4"/>
    </row>
    <row r="168" spans="1:9" ht="15.75" customHeight="1" x14ac:dyDescent="0.25">
      <c r="A168" s="4"/>
      <c r="B168" s="4"/>
      <c r="C168" s="4"/>
      <c r="D168" s="18"/>
      <c r="E168" s="4"/>
      <c r="F168" s="4"/>
      <c r="G168" s="4"/>
      <c r="H168" s="4"/>
      <c r="I168" s="4"/>
    </row>
    <row r="169" spans="1:9" ht="15.75" customHeight="1" x14ac:dyDescent="0.25">
      <c r="A169" s="4"/>
      <c r="B169" s="4"/>
      <c r="C169" s="4"/>
      <c r="D169" s="18"/>
      <c r="E169" s="4"/>
      <c r="F169" s="4"/>
      <c r="G169" s="4"/>
      <c r="H169" s="4"/>
      <c r="I169" s="4"/>
    </row>
    <row r="170" spans="1:9" ht="15.75" customHeight="1" x14ac:dyDescent="0.25">
      <c r="A170" s="4"/>
      <c r="B170" s="4"/>
      <c r="C170" s="4"/>
      <c r="D170" s="18"/>
      <c r="E170" s="4"/>
      <c r="F170" s="4"/>
      <c r="G170" s="4"/>
      <c r="H170" s="4"/>
      <c r="I170" s="4"/>
    </row>
    <row r="171" spans="1:9" ht="15.75" customHeight="1" x14ac:dyDescent="0.25">
      <c r="A171" s="4"/>
      <c r="B171" s="4"/>
      <c r="C171" s="4"/>
      <c r="D171" s="18"/>
      <c r="E171" s="4"/>
      <c r="F171" s="4"/>
      <c r="G171" s="4"/>
      <c r="H171" s="4"/>
      <c r="I171" s="4"/>
    </row>
    <row r="172" spans="1:9" ht="15.75" customHeight="1" x14ac:dyDescent="0.25">
      <c r="A172" s="4"/>
      <c r="B172" s="4"/>
      <c r="C172" s="4"/>
      <c r="D172" s="18"/>
      <c r="E172" s="4"/>
      <c r="F172" s="4"/>
      <c r="G172" s="4"/>
      <c r="H172" s="4"/>
      <c r="I172" s="4"/>
    </row>
    <row r="173" spans="1:9" ht="15.75" customHeight="1" x14ac:dyDescent="0.25">
      <c r="A173" s="4"/>
      <c r="B173" s="4"/>
      <c r="C173" s="4"/>
      <c r="D173" s="18"/>
      <c r="E173" s="4"/>
      <c r="F173" s="4"/>
      <c r="G173" s="4"/>
      <c r="H173" s="4"/>
      <c r="I173" s="4"/>
    </row>
    <row r="174" spans="1:9" ht="15.75" customHeight="1" x14ac:dyDescent="0.25">
      <c r="A174" s="4"/>
      <c r="B174" s="4"/>
      <c r="C174" s="4"/>
      <c r="D174" s="18"/>
      <c r="E174" s="4"/>
      <c r="F174" s="4"/>
      <c r="G174" s="4"/>
      <c r="H174" s="4"/>
      <c r="I174" s="4"/>
    </row>
    <row r="175" spans="1:9" ht="15.75" customHeight="1" x14ac:dyDescent="0.25">
      <c r="A175" s="4"/>
      <c r="B175" s="4"/>
      <c r="C175" s="4"/>
      <c r="D175" s="18"/>
      <c r="E175" s="4"/>
      <c r="F175" s="4"/>
      <c r="G175" s="4"/>
      <c r="H175" s="4"/>
      <c r="I175" s="4"/>
    </row>
    <row r="176" spans="1:9" ht="15.75" customHeight="1" x14ac:dyDescent="0.25">
      <c r="A176" s="4"/>
      <c r="B176" s="4"/>
      <c r="C176" s="4"/>
      <c r="D176" s="18"/>
      <c r="E176" s="4"/>
      <c r="F176" s="4"/>
      <c r="G176" s="4"/>
      <c r="H176" s="4"/>
      <c r="I176" s="4"/>
    </row>
    <row r="177" spans="1:9" ht="15.75" customHeight="1" x14ac:dyDescent="0.25">
      <c r="A177" s="4"/>
      <c r="B177" s="4"/>
      <c r="C177" s="4"/>
      <c r="D177" s="18"/>
      <c r="E177" s="4"/>
      <c r="F177" s="4"/>
      <c r="G177" s="4"/>
      <c r="H177" s="4"/>
      <c r="I177" s="4"/>
    </row>
    <row r="178" spans="1:9" ht="15.75" customHeight="1" x14ac:dyDescent="0.25">
      <c r="A178" s="4"/>
      <c r="B178" s="4"/>
      <c r="C178" s="4"/>
      <c r="D178" s="18"/>
      <c r="E178" s="4"/>
      <c r="F178" s="4"/>
      <c r="G178" s="4"/>
      <c r="H178" s="4"/>
      <c r="I178" s="4"/>
    </row>
    <row r="179" spans="1:9" ht="15.75" customHeight="1" x14ac:dyDescent="0.25">
      <c r="A179" s="4"/>
      <c r="B179" s="4"/>
      <c r="C179" s="4"/>
      <c r="D179" s="18"/>
      <c r="E179" s="4"/>
      <c r="F179" s="4"/>
      <c r="G179" s="4"/>
      <c r="H179" s="4"/>
      <c r="I179" s="4"/>
    </row>
    <row r="180" spans="1:9" ht="15.75" customHeight="1" x14ac:dyDescent="0.25">
      <c r="A180" s="4"/>
      <c r="B180" s="4"/>
      <c r="C180" s="4"/>
      <c r="D180" s="18"/>
      <c r="E180" s="4"/>
      <c r="F180" s="4"/>
      <c r="G180" s="4"/>
      <c r="H180" s="4"/>
      <c r="I180" s="4"/>
    </row>
    <row r="181" spans="1:9" ht="15.75" customHeight="1" x14ac:dyDescent="0.25">
      <c r="A181" s="4"/>
      <c r="B181" s="4"/>
      <c r="C181" s="4"/>
      <c r="D181" s="18"/>
      <c r="E181" s="4"/>
      <c r="F181" s="4"/>
      <c r="G181" s="4"/>
      <c r="H181" s="4"/>
      <c r="I181" s="4"/>
    </row>
    <row r="182" spans="1:9" ht="15.75" customHeight="1" x14ac:dyDescent="0.25">
      <c r="A182" s="4"/>
      <c r="B182" s="4"/>
      <c r="C182" s="4"/>
      <c r="D182" s="18"/>
      <c r="E182" s="4"/>
      <c r="F182" s="4"/>
      <c r="G182" s="4"/>
      <c r="H182" s="4"/>
      <c r="I182" s="4"/>
    </row>
    <row r="183" spans="1:9" ht="15.75" customHeight="1" x14ac:dyDescent="0.25">
      <c r="A183" s="4"/>
      <c r="B183" s="4"/>
      <c r="C183" s="4"/>
      <c r="D183" s="18"/>
      <c r="E183" s="4"/>
      <c r="F183" s="4"/>
      <c r="G183" s="4"/>
      <c r="H183" s="4"/>
      <c r="I183" s="4"/>
    </row>
    <row r="184" spans="1:9" ht="15.75" customHeight="1" x14ac:dyDescent="0.25">
      <c r="A184" s="4"/>
      <c r="B184" s="4"/>
      <c r="C184" s="4"/>
      <c r="D184" s="18"/>
      <c r="E184" s="4"/>
      <c r="F184" s="4"/>
      <c r="G184" s="4"/>
      <c r="H184" s="4"/>
      <c r="I184" s="4"/>
    </row>
    <row r="185" spans="1:9" ht="15.75" customHeight="1" x14ac:dyDescent="0.25">
      <c r="A185" s="4"/>
      <c r="B185" s="4"/>
      <c r="C185" s="4"/>
      <c r="D185" s="18"/>
      <c r="E185" s="4"/>
      <c r="F185" s="4"/>
      <c r="G185" s="4"/>
      <c r="H185" s="4"/>
      <c r="I185" s="4"/>
    </row>
    <row r="186" spans="1:9" ht="15.75" customHeight="1" x14ac:dyDescent="0.25">
      <c r="A186" s="4"/>
      <c r="B186" s="4"/>
      <c r="C186" s="4"/>
      <c r="D186" s="18"/>
      <c r="E186" s="4"/>
      <c r="F186" s="4"/>
      <c r="G186" s="4"/>
      <c r="H186" s="4"/>
      <c r="I186" s="4"/>
    </row>
    <row r="187" spans="1:9" ht="15.75" customHeight="1" x14ac:dyDescent="0.25">
      <c r="A187" s="4"/>
      <c r="B187" s="4"/>
      <c r="C187" s="4"/>
      <c r="D187" s="18"/>
      <c r="E187" s="4"/>
      <c r="F187" s="4"/>
      <c r="G187" s="4"/>
      <c r="H187" s="4"/>
      <c r="I187" s="4"/>
    </row>
    <row r="188" spans="1:9" ht="15.75" customHeight="1" x14ac:dyDescent="0.25">
      <c r="A188" s="4"/>
      <c r="B188" s="4"/>
      <c r="C188" s="4"/>
      <c r="D188" s="18"/>
      <c r="E188" s="4"/>
      <c r="F188" s="4"/>
      <c r="G188" s="4"/>
      <c r="H188" s="4"/>
      <c r="I188" s="4"/>
    </row>
    <row r="189" spans="1:9" ht="15.75" customHeight="1" x14ac:dyDescent="0.25">
      <c r="A189" s="4"/>
      <c r="B189" s="4"/>
      <c r="C189" s="4"/>
      <c r="D189" s="18"/>
      <c r="E189" s="4"/>
      <c r="F189" s="4"/>
      <c r="G189" s="4"/>
      <c r="H189" s="4"/>
      <c r="I189" s="4"/>
    </row>
    <row r="190" spans="1:9" ht="15.75" customHeight="1" x14ac:dyDescent="0.25">
      <c r="A190" s="4"/>
      <c r="B190" s="4"/>
      <c r="C190" s="4"/>
      <c r="D190" s="18"/>
      <c r="E190" s="4"/>
      <c r="F190" s="4"/>
      <c r="G190" s="4"/>
      <c r="H190" s="4"/>
      <c r="I190" s="4"/>
    </row>
    <row r="191" spans="1:9" ht="15.75" customHeight="1" x14ac:dyDescent="0.25">
      <c r="A191" s="4"/>
      <c r="B191" s="4"/>
      <c r="C191" s="4"/>
      <c r="D191" s="18"/>
      <c r="E191" s="4"/>
      <c r="F191" s="4"/>
      <c r="G191" s="4"/>
      <c r="H191" s="4"/>
      <c r="I191" s="4"/>
    </row>
    <row r="192" spans="1:9" ht="15.75" customHeight="1" x14ac:dyDescent="0.25">
      <c r="A192" s="4"/>
      <c r="B192" s="4"/>
      <c r="C192" s="4"/>
      <c r="D192" s="18"/>
      <c r="E192" s="4"/>
      <c r="F192" s="4"/>
      <c r="G192" s="4"/>
      <c r="H192" s="4"/>
      <c r="I192" s="4"/>
    </row>
    <row r="193" spans="1:9" ht="15.75" customHeight="1" x14ac:dyDescent="0.25">
      <c r="A193" s="4"/>
      <c r="B193" s="4"/>
      <c r="C193" s="4"/>
      <c r="D193" s="18"/>
      <c r="E193" s="4"/>
      <c r="F193" s="4"/>
      <c r="G193" s="4"/>
      <c r="H193" s="4"/>
      <c r="I193" s="4"/>
    </row>
    <row r="194" spans="1:9" ht="15.75" customHeight="1" x14ac:dyDescent="0.25">
      <c r="A194" s="4"/>
      <c r="B194" s="4"/>
      <c r="C194" s="4"/>
      <c r="D194" s="18"/>
      <c r="E194" s="4"/>
      <c r="F194" s="4"/>
      <c r="G194" s="4"/>
      <c r="H194" s="4"/>
      <c r="I194" s="4"/>
    </row>
    <row r="195" spans="1:9" ht="15.75" customHeight="1" x14ac:dyDescent="0.25">
      <c r="A195" s="4"/>
      <c r="B195" s="4"/>
      <c r="C195" s="4"/>
      <c r="D195" s="18"/>
      <c r="E195" s="4"/>
      <c r="F195" s="4"/>
      <c r="G195" s="4"/>
      <c r="H195" s="4"/>
      <c r="I195" s="4"/>
    </row>
    <row r="196" spans="1:9" ht="15.75" customHeight="1" x14ac:dyDescent="0.25">
      <c r="A196" s="4"/>
      <c r="B196" s="4"/>
      <c r="C196" s="4"/>
      <c r="D196" s="18"/>
      <c r="E196" s="4"/>
      <c r="F196" s="4"/>
      <c r="G196" s="4"/>
      <c r="H196" s="4"/>
      <c r="I196" s="4"/>
    </row>
    <row r="197" spans="1:9" ht="15.75" customHeight="1" x14ac:dyDescent="0.25">
      <c r="A197" s="4"/>
      <c r="B197" s="4"/>
      <c r="C197" s="4"/>
      <c r="D197" s="18"/>
      <c r="E197" s="4"/>
      <c r="F197" s="4"/>
      <c r="G197" s="4"/>
      <c r="H197" s="4"/>
      <c r="I197" s="4"/>
    </row>
    <row r="198" spans="1:9" ht="15.75" customHeight="1" x14ac:dyDescent="0.25">
      <c r="A198" s="4"/>
      <c r="B198" s="4"/>
      <c r="C198" s="4"/>
      <c r="D198" s="18"/>
      <c r="E198" s="4"/>
      <c r="F198" s="4"/>
      <c r="G198" s="4"/>
      <c r="H198" s="4"/>
      <c r="I198" s="4"/>
    </row>
    <row r="199" spans="1:9" ht="15.75" customHeight="1" x14ac:dyDescent="0.25">
      <c r="A199" s="4"/>
      <c r="B199" s="4"/>
      <c r="C199" s="4"/>
      <c r="D199" s="18"/>
      <c r="E199" s="4"/>
      <c r="F199" s="4"/>
      <c r="G199" s="4"/>
      <c r="H199" s="4"/>
      <c r="I199" s="4"/>
    </row>
    <row r="200" spans="1:9" ht="15.75" customHeight="1" x14ac:dyDescent="0.25">
      <c r="A200" s="4"/>
      <c r="B200" s="4"/>
      <c r="C200" s="4"/>
      <c r="D200" s="18"/>
      <c r="E200" s="4"/>
      <c r="F200" s="4"/>
      <c r="G200" s="4"/>
      <c r="H200" s="4"/>
      <c r="I200" s="4"/>
    </row>
    <row r="201" spans="1:9" ht="15.75" customHeight="1" x14ac:dyDescent="0.25">
      <c r="A201" s="4"/>
      <c r="B201" s="4"/>
      <c r="C201" s="4"/>
      <c r="D201" s="18"/>
      <c r="E201" s="4"/>
      <c r="F201" s="4"/>
      <c r="G201" s="4"/>
      <c r="H201" s="4"/>
      <c r="I201" s="4"/>
    </row>
    <row r="202" spans="1:9" ht="15.75" customHeight="1" x14ac:dyDescent="0.25">
      <c r="A202" s="4"/>
      <c r="B202" s="4"/>
      <c r="C202" s="4"/>
      <c r="D202" s="18"/>
      <c r="E202" s="4"/>
      <c r="F202" s="4"/>
      <c r="G202" s="4"/>
      <c r="H202" s="4"/>
      <c r="I202" s="4"/>
    </row>
    <row r="203" spans="1:9" ht="15.75" customHeight="1" x14ac:dyDescent="0.25">
      <c r="A203" s="4"/>
      <c r="B203" s="4"/>
      <c r="C203" s="4"/>
      <c r="D203" s="18"/>
      <c r="E203" s="4"/>
      <c r="F203" s="4"/>
      <c r="G203" s="4"/>
      <c r="H203" s="4"/>
      <c r="I203" s="4"/>
    </row>
    <row r="204" spans="1:9" ht="15.75" customHeight="1" x14ac:dyDescent="0.25">
      <c r="A204" s="4"/>
      <c r="B204" s="4"/>
      <c r="C204" s="4"/>
      <c r="D204" s="18"/>
      <c r="E204" s="4"/>
      <c r="F204" s="4"/>
      <c r="G204" s="4"/>
      <c r="H204" s="4"/>
      <c r="I204" s="4"/>
    </row>
    <row r="205" spans="1:9" ht="15.75" customHeight="1" x14ac:dyDescent="0.25">
      <c r="A205" s="4"/>
      <c r="B205" s="4"/>
      <c r="C205" s="4"/>
      <c r="D205" s="18"/>
      <c r="E205" s="4"/>
      <c r="F205" s="4"/>
      <c r="G205" s="4"/>
      <c r="H205" s="4"/>
      <c r="I205" s="4"/>
    </row>
    <row r="206" spans="1:9" ht="15.75" customHeight="1" x14ac:dyDescent="0.25">
      <c r="A206" s="4"/>
      <c r="B206" s="4"/>
      <c r="C206" s="4"/>
      <c r="D206" s="18"/>
      <c r="E206" s="4"/>
      <c r="F206" s="4"/>
      <c r="G206" s="4"/>
      <c r="H206" s="4"/>
      <c r="I206" s="4"/>
    </row>
    <row r="207" spans="1:9" ht="15.75" customHeight="1" x14ac:dyDescent="0.25">
      <c r="A207" s="4"/>
      <c r="B207" s="4"/>
      <c r="C207" s="4"/>
      <c r="D207" s="18"/>
      <c r="E207" s="4"/>
      <c r="F207" s="4"/>
      <c r="G207" s="4"/>
      <c r="H207" s="4"/>
      <c r="I207" s="4"/>
    </row>
    <row r="208" spans="1:9" ht="15.75" customHeight="1" x14ac:dyDescent="0.25">
      <c r="A208" s="4"/>
      <c r="B208" s="4"/>
      <c r="C208" s="4"/>
      <c r="D208" s="18"/>
      <c r="E208" s="4"/>
      <c r="F208" s="4"/>
      <c r="G208" s="4"/>
      <c r="H208" s="4"/>
      <c r="I208" s="4"/>
    </row>
    <row r="209" spans="1:9" ht="15.75" customHeight="1" x14ac:dyDescent="0.25">
      <c r="A209" s="4"/>
      <c r="B209" s="4"/>
      <c r="C209" s="4"/>
      <c r="D209" s="18"/>
      <c r="E209" s="4"/>
      <c r="F209" s="4"/>
      <c r="G209" s="4"/>
      <c r="H209" s="4"/>
      <c r="I209" s="4"/>
    </row>
    <row r="210" spans="1:9" ht="15.75" customHeight="1" x14ac:dyDescent="0.25">
      <c r="A210" s="4"/>
      <c r="B210" s="4"/>
      <c r="C210" s="4"/>
      <c r="D210" s="18"/>
      <c r="E210" s="4"/>
      <c r="F210" s="4"/>
      <c r="G210" s="4"/>
      <c r="H210" s="4"/>
      <c r="I210" s="4"/>
    </row>
    <row r="211" spans="1:9" ht="15.75" customHeight="1" x14ac:dyDescent="0.25">
      <c r="A211" s="4"/>
      <c r="B211" s="4"/>
      <c r="C211" s="4"/>
      <c r="D211" s="18"/>
      <c r="E211" s="4"/>
      <c r="F211" s="4"/>
      <c r="G211" s="4"/>
      <c r="H211" s="4"/>
      <c r="I211" s="4"/>
    </row>
    <row r="212" spans="1:9" ht="15.75" customHeight="1" x14ac:dyDescent="0.25">
      <c r="A212" s="4"/>
      <c r="B212" s="4"/>
      <c r="C212" s="4"/>
      <c r="D212" s="18"/>
      <c r="E212" s="4"/>
      <c r="F212" s="4"/>
      <c r="G212" s="4"/>
      <c r="H212" s="4"/>
      <c r="I212" s="4"/>
    </row>
    <row r="213" spans="1:9" ht="15.75" customHeight="1" x14ac:dyDescent="0.25">
      <c r="A213" s="4"/>
      <c r="B213" s="4"/>
      <c r="C213" s="4"/>
      <c r="D213" s="18"/>
      <c r="E213" s="4"/>
      <c r="F213" s="4"/>
      <c r="G213" s="4"/>
      <c r="H213" s="4"/>
      <c r="I213" s="4"/>
    </row>
    <row r="214" spans="1:9" ht="15.75" customHeight="1" x14ac:dyDescent="0.25">
      <c r="A214" s="4"/>
      <c r="B214" s="4"/>
      <c r="C214" s="4"/>
      <c r="D214" s="18"/>
      <c r="E214" s="4"/>
      <c r="F214" s="4"/>
      <c r="G214" s="4"/>
      <c r="H214" s="4"/>
      <c r="I214" s="4"/>
    </row>
    <row r="215" spans="1:9" ht="15.75" customHeight="1" x14ac:dyDescent="0.25">
      <c r="A215" s="4"/>
      <c r="B215" s="4"/>
      <c r="C215" s="4"/>
      <c r="D215" s="18"/>
      <c r="E215" s="4"/>
      <c r="F215" s="4"/>
      <c r="G215" s="4"/>
      <c r="H215" s="4"/>
      <c r="I215" s="4"/>
    </row>
    <row r="216" spans="1:9" ht="15.75" customHeight="1" x14ac:dyDescent="0.25">
      <c r="A216" s="4"/>
      <c r="B216" s="4"/>
      <c r="C216" s="4"/>
      <c r="D216" s="18"/>
      <c r="E216" s="4"/>
      <c r="F216" s="4"/>
      <c r="G216" s="4"/>
      <c r="H216" s="4"/>
      <c r="I216" s="4"/>
    </row>
    <row r="217" spans="1:9" ht="15.75" customHeight="1" x14ac:dyDescent="0.25">
      <c r="A217" s="4"/>
      <c r="B217" s="4"/>
      <c r="C217" s="4"/>
      <c r="D217" s="18"/>
      <c r="E217" s="4"/>
      <c r="F217" s="4"/>
      <c r="G217" s="4"/>
      <c r="H217" s="4"/>
      <c r="I217" s="4"/>
    </row>
    <row r="218" spans="1:9" ht="15.75" customHeight="1" x14ac:dyDescent="0.25">
      <c r="A218" s="4"/>
      <c r="B218" s="4"/>
      <c r="C218" s="4"/>
      <c r="D218" s="18"/>
      <c r="E218" s="4"/>
      <c r="F218" s="4"/>
      <c r="G218" s="4"/>
      <c r="H218" s="4"/>
      <c r="I218" s="4"/>
    </row>
    <row r="219" spans="1:9" ht="15.75" customHeight="1" x14ac:dyDescent="0.25">
      <c r="A219" s="4"/>
      <c r="B219" s="4"/>
      <c r="C219" s="4"/>
      <c r="D219" s="18"/>
      <c r="E219" s="4"/>
      <c r="F219" s="4"/>
      <c r="G219" s="4"/>
      <c r="H219" s="4"/>
      <c r="I219" s="4"/>
    </row>
    <row r="220" spans="1:9" ht="15.75" customHeight="1" x14ac:dyDescent="0.25">
      <c r="A220" s="4"/>
      <c r="B220" s="4"/>
      <c r="C220" s="4"/>
      <c r="D220" s="18"/>
      <c r="E220" s="4"/>
      <c r="F220" s="4"/>
      <c r="G220" s="4"/>
      <c r="H220" s="4"/>
      <c r="I220" s="4"/>
    </row>
    <row r="221" spans="1:9" ht="15.75" customHeight="1" x14ac:dyDescent="0.25">
      <c r="A221" s="4"/>
      <c r="B221" s="4"/>
      <c r="C221" s="4"/>
      <c r="D221" s="18"/>
      <c r="E221" s="4"/>
      <c r="F221" s="4"/>
      <c r="G221" s="4"/>
      <c r="H221" s="4"/>
      <c r="I221" s="4"/>
    </row>
    <row r="222" spans="1:9" ht="15.75" customHeight="1" x14ac:dyDescent="0.25">
      <c r="A222" s="4"/>
      <c r="B222" s="4"/>
      <c r="C222" s="4"/>
      <c r="D222" s="18"/>
      <c r="E222" s="4"/>
      <c r="F222" s="4"/>
      <c r="G222" s="4"/>
      <c r="H222" s="4"/>
      <c r="I222" s="4"/>
    </row>
    <row r="223" spans="1:9" ht="15.75" customHeight="1" x14ac:dyDescent="0.25">
      <c r="A223" s="4"/>
      <c r="B223" s="4"/>
      <c r="C223" s="4"/>
      <c r="D223" s="18"/>
      <c r="E223" s="4"/>
      <c r="F223" s="4"/>
      <c r="G223" s="4"/>
      <c r="H223" s="4"/>
      <c r="I223" s="4"/>
    </row>
    <row r="224" spans="1:9" ht="15.75" customHeight="1" x14ac:dyDescent="0.25">
      <c r="A224" s="4"/>
      <c r="B224" s="4"/>
      <c r="C224" s="4"/>
      <c r="D224" s="18"/>
      <c r="E224" s="4"/>
      <c r="F224" s="4"/>
      <c r="G224" s="4"/>
      <c r="H224" s="4"/>
      <c r="I224" s="4"/>
    </row>
    <row r="225" spans="1:9" ht="15.75" customHeight="1" x14ac:dyDescent="0.25">
      <c r="A225" s="4"/>
      <c r="B225" s="4"/>
      <c r="C225" s="4"/>
      <c r="D225" s="18"/>
      <c r="E225" s="4"/>
      <c r="F225" s="4"/>
      <c r="G225" s="4"/>
      <c r="H225" s="4"/>
      <c r="I225" s="4"/>
    </row>
    <row r="226" spans="1:9" ht="15.75" customHeight="1" x14ac:dyDescent="0.25">
      <c r="A226" s="4"/>
      <c r="B226" s="4"/>
      <c r="C226" s="4"/>
      <c r="D226" s="18"/>
      <c r="E226" s="4"/>
      <c r="F226" s="4"/>
      <c r="G226" s="4"/>
      <c r="H226" s="4"/>
      <c r="I226" s="4"/>
    </row>
    <row r="227" spans="1:9" ht="15.75" customHeight="1" x14ac:dyDescent="0.25">
      <c r="A227" s="4"/>
      <c r="B227" s="4"/>
      <c r="C227" s="4"/>
      <c r="D227" s="18"/>
      <c r="E227" s="4"/>
      <c r="F227" s="4"/>
      <c r="G227" s="4"/>
      <c r="H227" s="4"/>
      <c r="I227" s="4"/>
    </row>
    <row r="228" spans="1:9" ht="15.75" customHeight="1" x14ac:dyDescent="0.25">
      <c r="A228" s="4"/>
      <c r="B228" s="4"/>
      <c r="C228" s="4"/>
      <c r="D228" s="18"/>
      <c r="E228" s="4"/>
      <c r="F228" s="4"/>
      <c r="G228" s="4"/>
      <c r="H228" s="4"/>
      <c r="I228" s="4"/>
    </row>
    <row r="229" spans="1:9" ht="15.75" customHeight="1" x14ac:dyDescent="0.25">
      <c r="A229" s="4"/>
      <c r="B229" s="4"/>
      <c r="C229" s="4"/>
      <c r="D229" s="18"/>
      <c r="E229" s="4"/>
      <c r="F229" s="4"/>
      <c r="G229" s="4"/>
      <c r="H229" s="4"/>
      <c r="I229" s="4"/>
    </row>
    <row r="230" spans="1:9" ht="15.75" customHeight="1" x14ac:dyDescent="0.25">
      <c r="A230" s="4"/>
      <c r="B230" s="4"/>
      <c r="C230" s="4"/>
      <c r="D230" s="18"/>
      <c r="E230" s="4"/>
      <c r="F230" s="4"/>
      <c r="G230" s="4"/>
      <c r="H230" s="4"/>
      <c r="I230" s="4"/>
    </row>
    <row r="231" spans="1:9" ht="15.75" customHeight="1" x14ac:dyDescent="0.25">
      <c r="A231" s="4"/>
      <c r="B231" s="4"/>
      <c r="C231" s="4"/>
      <c r="D231" s="18"/>
      <c r="E231" s="4"/>
      <c r="F231" s="4"/>
      <c r="G231" s="4"/>
      <c r="H231" s="4"/>
      <c r="I231" s="4"/>
    </row>
    <row r="232" spans="1:9" ht="15.75" customHeight="1" x14ac:dyDescent="0.25">
      <c r="A232" s="4"/>
      <c r="B232" s="4"/>
      <c r="C232" s="4"/>
      <c r="D232" s="18"/>
      <c r="E232" s="4"/>
      <c r="F232" s="4"/>
      <c r="G232" s="4"/>
      <c r="H232" s="4"/>
      <c r="I232" s="4"/>
    </row>
    <row r="233" spans="1:9" ht="15.75" customHeight="1" x14ac:dyDescent="0.25">
      <c r="A233" s="4"/>
      <c r="B233" s="4"/>
      <c r="C233" s="4"/>
      <c r="D233" s="18"/>
      <c r="E233" s="4"/>
      <c r="F233" s="4"/>
      <c r="G233" s="4"/>
      <c r="H233" s="4"/>
      <c r="I233" s="4"/>
    </row>
    <row r="234" spans="1:9" ht="15.75" customHeight="1" x14ac:dyDescent="0.25">
      <c r="A234" s="4"/>
      <c r="B234" s="4"/>
      <c r="C234" s="4"/>
      <c r="D234" s="18"/>
      <c r="E234" s="4"/>
      <c r="F234" s="4"/>
      <c r="G234" s="4"/>
      <c r="H234" s="4"/>
      <c r="I234" s="4"/>
    </row>
    <row r="235" spans="1:9" ht="15.75" customHeight="1" x14ac:dyDescent="0.25">
      <c r="A235" s="4"/>
      <c r="B235" s="4"/>
      <c r="C235" s="4"/>
      <c r="D235" s="18"/>
      <c r="E235" s="4"/>
      <c r="F235" s="4"/>
      <c r="G235" s="4"/>
      <c r="H235" s="4"/>
      <c r="I235" s="4"/>
    </row>
    <row r="236" spans="1:9" ht="15.75" customHeight="1" x14ac:dyDescent="0.25">
      <c r="A236" s="4"/>
      <c r="B236" s="4"/>
      <c r="C236" s="4"/>
      <c r="D236" s="18"/>
      <c r="E236" s="4"/>
      <c r="F236" s="4"/>
      <c r="G236" s="4"/>
      <c r="H236" s="4"/>
      <c r="I236" s="4"/>
    </row>
    <row r="237" spans="1:9" ht="15.75" customHeight="1" x14ac:dyDescent="0.25">
      <c r="A237" s="4"/>
      <c r="B237" s="4"/>
      <c r="C237" s="4"/>
      <c r="D237" s="18"/>
      <c r="E237" s="4"/>
      <c r="F237" s="4"/>
      <c r="G237" s="4"/>
      <c r="H237" s="4"/>
      <c r="I237" s="4"/>
    </row>
    <row r="238" spans="1:9" ht="15.75" customHeight="1" x14ac:dyDescent="0.25">
      <c r="A238" s="4"/>
      <c r="B238" s="4"/>
      <c r="C238" s="4"/>
      <c r="D238" s="18"/>
      <c r="E238" s="4"/>
      <c r="F238" s="4"/>
      <c r="G238" s="4"/>
      <c r="H238" s="4"/>
      <c r="I238" s="4"/>
    </row>
    <row r="239" spans="1:9" ht="15.75" customHeight="1" x14ac:dyDescent="0.25">
      <c r="A239" s="4"/>
      <c r="B239" s="4"/>
      <c r="C239" s="4"/>
      <c r="D239" s="18"/>
      <c r="E239" s="4"/>
      <c r="F239" s="4"/>
      <c r="G239" s="4"/>
      <c r="H239" s="4"/>
      <c r="I239" s="4"/>
    </row>
    <row r="240" spans="1:9" ht="15.75" customHeight="1" x14ac:dyDescent="0.25">
      <c r="A240" s="4"/>
      <c r="B240" s="4"/>
      <c r="C240" s="4"/>
      <c r="D240" s="18"/>
      <c r="E240" s="4"/>
      <c r="F240" s="4"/>
      <c r="G240" s="4"/>
      <c r="H240" s="4"/>
      <c r="I240" s="4"/>
    </row>
    <row r="241" spans="1:9" ht="15.75" customHeight="1" x14ac:dyDescent="0.25">
      <c r="A241" s="4"/>
      <c r="B241" s="4"/>
      <c r="C241" s="4"/>
      <c r="D241" s="18"/>
      <c r="E241" s="4"/>
      <c r="F241" s="4"/>
      <c r="G241" s="4"/>
      <c r="H241" s="4"/>
      <c r="I241" s="4"/>
    </row>
    <row r="242" spans="1:9" ht="15.75" customHeight="1" x14ac:dyDescent="0.25">
      <c r="A242" s="4"/>
      <c r="B242" s="4"/>
      <c r="C242" s="4"/>
      <c r="D242" s="18"/>
      <c r="E242" s="4"/>
      <c r="F242" s="4"/>
      <c r="G242" s="4"/>
      <c r="H242" s="4"/>
      <c r="I242" s="4"/>
    </row>
    <row r="243" spans="1:9" ht="15.75" customHeight="1" x14ac:dyDescent="0.25">
      <c r="A243" s="4"/>
      <c r="B243" s="4"/>
      <c r="C243" s="4"/>
      <c r="D243" s="18"/>
      <c r="E243" s="4"/>
      <c r="F243" s="4"/>
      <c r="G243" s="4"/>
      <c r="H243" s="4"/>
      <c r="I243" s="4"/>
    </row>
    <row r="244" spans="1:9" ht="15.75" customHeight="1" x14ac:dyDescent="0.25">
      <c r="A244" s="4"/>
      <c r="B244" s="4"/>
      <c r="C244" s="4"/>
      <c r="D244" s="18"/>
      <c r="E244" s="4"/>
      <c r="F244" s="4"/>
      <c r="G244" s="4"/>
      <c r="H244" s="4"/>
      <c r="I244" s="4"/>
    </row>
    <row r="245" spans="1:9" ht="15.75" customHeight="1" x14ac:dyDescent="0.25">
      <c r="A245" s="4"/>
      <c r="B245" s="4"/>
      <c r="C245" s="4"/>
      <c r="D245" s="18"/>
      <c r="E245" s="4"/>
      <c r="F245" s="4"/>
      <c r="G245" s="4"/>
      <c r="H245" s="4"/>
      <c r="I245" s="4"/>
    </row>
    <row r="246" spans="1:9" ht="15.75" customHeight="1" x14ac:dyDescent="0.25">
      <c r="A246" s="4"/>
      <c r="B246" s="4"/>
      <c r="C246" s="4"/>
      <c r="D246" s="18"/>
      <c r="E246" s="4"/>
      <c r="F246" s="4"/>
      <c r="G246" s="4"/>
      <c r="H246" s="4"/>
      <c r="I246" s="4"/>
    </row>
    <row r="247" spans="1:9" ht="15.75" customHeight="1" x14ac:dyDescent="0.25">
      <c r="A247" s="4"/>
      <c r="B247" s="4"/>
      <c r="C247" s="4"/>
      <c r="D247" s="18"/>
      <c r="E247" s="4"/>
      <c r="F247" s="4"/>
      <c r="G247" s="4"/>
      <c r="H247" s="4"/>
      <c r="I247" s="4"/>
    </row>
    <row r="248" spans="1:9" ht="15.75" customHeight="1" x14ac:dyDescent="0.25">
      <c r="A248" s="4"/>
      <c r="B248" s="4"/>
      <c r="C248" s="4"/>
      <c r="D248" s="18"/>
      <c r="E248" s="4"/>
      <c r="F248" s="4"/>
      <c r="G248" s="4"/>
      <c r="H248" s="4"/>
      <c r="I248" s="4"/>
    </row>
    <row r="249" spans="1:9" ht="15.75" customHeight="1" x14ac:dyDescent="0.25">
      <c r="A249" s="4"/>
      <c r="B249" s="4"/>
      <c r="C249" s="4"/>
      <c r="D249" s="18"/>
      <c r="E249" s="4"/>
      <c r="F249" s="4"/>
      <c r="G249" s="4"/>
      <c r="H249" s="4"/>
      <c r="I249" s="4"/>
    </row>
    <row r="250" spans="1:9" ht="15.75" customHeight="1" x14ac:dyDescent="0.25">
      <c r="A250" s="4"/>
      <c r="B250" s="4"/>
      <c r="C250" s="4"/>
      <c r="D250" s="18"/>
      <c r="E250" s="4"/>
      <c r="F250" s="4"/>
      <c r="G250" s="4"/>
      <c r="H250" s="4"/>
      <c r="I250" s="4"/>
    </row>
    <row r="251" spans="1:9" ht="15.75" customHeight="1" x14ac:dyDescent="0.25">
      <c r="A251" s="4"/>
      <c r="B251" s="4"/>
      <c r="C251" s="4"/>
      <c r="D251" s="18"/>
      <c r="E251" s="4"/>
      <c r="F251" s="4"/>
      <c r="G251" s="4"/>
      <c r="H251" s="4"/>
      <c r="I251" s="4"/>
    </row>
    <row r="252" spans="1:9" ht="15.75" customHeight="1" x14ac:dyDescent="0.25">
      <c r="A252" s="4"/>
      <c r="B252" s="4"/>
      <c r="C252" s="4"/>
      <c r="D252" s="18"/>
      <c r="E252" s="4"/>
      <c r="F252" s="4"/>
      <c r="G252" s="4"/>
      <c r="H252" s="4"/>
      <c r="I252" s="4"/>
    </row>
    <row r="253" spans="1:9" ht="15.75" customHeight="1" x14ac:dyDescent="0.25">
      <c r="A253" s="4"/>
      <c r="B253" s="4"/>
      <c r="C253" s="4"/>
      <c r="D253" s="18"/>
      <c r="E253" s="4"/>
      <c r="F253" s="4"/>
      <c r="G253" s="4"/>
      <c r="H253" s="4"/>
      <c r="I253" s="4"/>
    </row>
    <row r="254" spans="1:9" ht="15.75" customHeight="1" x14ac:dyDescent="0.25">
      <c r="A254" s="4"/>
      <c r="B254" s="4"/>
      <c r="C254" s="4"/>
      <c r="D254" s="18"/>
      <c r="E254" s="4"/>
      <c r="F254" s="4"/>
      <c r="G254" s="4"/>
      <c r="H254" s="4"/>
      <c r="I254" s="4"/>
    </row>
    <row r="255" spans="1:9" ht="15.75" customHeight="1" x14ac:dyDescent="0.25">
      <c r="A255" s="4"/>
      <c r="B255" s="4"/>
      <c r="C255" s="4"/>
      <c r="D255" s="18"/>
      <c r="E255" s="4"/>
      <c r="F255" s="4"/>
      <c r="G255" s="4"/>
      <c r="H255" s="4"/>
      <c r="I255" s="4"/>
    </row>
    <row r="256" spans="1:9" ht="15.75" customHeight="1" x14ac:dyDescent="0.25">
      <c r="A256" s="4"/>
      <c r="B256" s="4"/>
      <c r="C256" s="4"/>
      <c r="D256" s="18"/>
      <c r="E256" s="4"/>
      <c r="F256" s="4"/>
      <c r="G256" s="4"/>
      <c r="H256" s="4"/>
      <c r="I256" s="4"/>
    </row>
    <row r="257" spans="1:9" ht="15.75" customHeight="1" x14ac:dyDescent="0.25">
      <c r="A257" s="4"/>
      <c r="B257" s="4"/>
      <c r="C257" s="4"/>
      <c r="D257" s="18"/>
      <c r="E257" s="4"/>
      <c r="F257" s="4"/>
      <c r="G257" s="4"/>
      <c r="H257" s="4"/>
      <c r="I257" s="4"/>
    </row>
    <row r="258" spans="1:9" ht="15.75" customHeight="1" x14ac:dyDescent="0.25">
      <c r="A258" s="4"/>
      <c r="B258" s="4"/>
      <c r="C258" s="4"/>
      <c r="D258" s="18"/>
      <c r="E258" s="4"/>
      <c r="F258" s="4"/>
      <c r="G258" s="4"/>
      <c r="H258" s="4"/>
      <c r="I258" s="4"/>
    </row>
    <row r="259" spans="1:9" ht="15.75" customHeight="1" x14ac:dyDescent="0.25">
      <c r="A259" s="4"/>
      <c r="B259" s="4"/>
      <c r="C259" s="4"/>
      <c r="D259" s="18"/>
      <c r="E259" s="4"/>
      <c r="F259" s="4"/>
      <c r="G259" s="4"/>
      <c r="H259" s="4"/>
      <c r="I259" s="4"/>
    </row>
    <row r="260" spans="1:9" ht="15.75" customHeight="1" x14ac:dyDescent="0.25">
      <c r="A260" s="4"/>
      <c r="B260" s="4"/>
      <c r="C260" s="4"/>
      <c r="D260" s="18"/>
      <c r="E260" s="4"/>
      <c r="F260" s="4"/>
      <c r="G260" s="4"/>
      <c r="H260" s="4"/>
      <c r="I260" s="4"/>
    </row>
    <row r="261" spans="1:9" ht="15.75" customHeight="1" x14ac:dyDescent="0.25">
      <c r="A261" s="4"/>
      <c r="B261" s="4"/>
      <c r="C261" s="4"/>
      <c r="D261" s="18"/>
      <c r="E261" s="4"/>
      <c r="F261" s="4"/>
      <c r="G261" s="4"/>
      <c r="H261" s="4"/>
      <c r="I261" s="4"/>
    </row>
    <row r="262" spans="1:9" ht="15.75" customHeight="1" x14ac:dyDescent="0.25">
      <c r="A262" s="4"/>
      <c r="B262" s="4"/>
      <c r="C262" s="4"/>
      <c r="D262" s="18"/>
      <c r="E262" s="4"/>
      <c r="F262" s="4"/>
      <c r="G262" s="4"/>
      <c r="H262" s="4"/>
      <c r="I262" s="4"/>
    </row>
    <row r="263" spans="1:9" ht="15.75" customHeight="1" x14ac:dyDescent="0.25">
      <c r="A263" s="4"/>
      <c r="B263" s="4"/>
      <c r="C263" s="4"/>
      <c r="D263" s="18"/>
      <c r="E263" s="4"/>
      <c r="F263" s="4"/>
      <c r="G263" s="4"/>
      <c r="H263" s="4"/>
      <c r="I263" s="4"/>
    </row>
    <row r="264" spans="1:9" ht="15.75" customHeight="1" x14ac:dyDescent="0.25">
      <c r="A264" s="4"/>
      <c r="B264" s="4"/>
      <c r="C264" s="4"/>
      <c r="D264" s="18"/>
      <c r="E264" s="4"/>
      <c r="F264" s="4"/>
      <c r="G264" s="4"/>
      <c r="H264" s="4"/>
      <c r="I264" s="4"/>
    </row>
    <row r="265" spans="1:9" ht="15.75" customHeight="1" x14ac:dyDescent="0.25">
      <c r="A265" s="4"/>
      <c r="B265" s="4"/>
      <c r="C265" s="4"/>
      <c r="D265" s="18"/>
      <c r="E265" s="4"/>
      <c r="F265" s="4"/>
      <c r="G265" s="4"/>
      <c r="H265" s="4"/>
      <c r="I265" s="4"/>
    </row>
    <row r="266" spans="1:9" ht="15.75" customHeight="1" x14ac:dyDescent="0.25">
      <c r="A266" s="4"/>
      <c r="B266" s="4"/>
      <c r="C266" s="4"/>
      <c r="D266" s="18"/>
      <c r="E266" s="4"/>
      <c r="F266" s="4"/>
      <c r="G266" s="4"/>
      <c r="H266" s="4"/>
      <c r="I266" s="4"/>
    </row>
    <row r="267" spans="1:9" ht="15.75" customHeight="1" x14ac:dyDescent="0.25">
      <c r="A267" s="4"/>
      <c r="B267" s="4"/>
      <c r="C267" s="4"/>
      <c r="D267" s="18"/>
      <c r="E267" s="4"/>
      <c r="F267" s="4"/>
      <c r="G267" s="4"/>
      <c r="H267" s="4"/>
      <c r="I267" s="4"/>
    </row>
    <row r="268" spans="1:9" ht="15.75" customHeight="1" x14ac:dyDescent="0.25">
      <c r="A268" s="4"/>
      <c r="B268" s="4"/>
      <c r="C268" s="4"/>
      <c r="D268" s="18"/>
      <c r="E268" s="4"/>
      <c r="F268" s="4"/>
      <c r="G268" s="4"/>
      <c r="H268" s="4"/>
      <c r="I268" s="4"/>
    </row>
    <row r="269" spans="1:9" ht="15.75" customHeight="1" x14ac:dyDescent="0.25">
      <c r="A269" s="4"/>
      <c r="B269" s="4"/>
      <c r="C269" s="4"/>
      <c r="D269" s="18"/>
      <c r="E269" s="4"/>
      <c r="F269" s="4"/>
      <c r="G269" s="4"/>
      <c r="H269" s="4"/>
      <c r="I269" s="4"/>
    </row>
    <row r="270" spans="1:9" ht="15.75" customHeight="1" x14ac:dyDescent="0.25">
      <c r="A270" s="4"/>
      <c r="B270" s="4"/>
      <c r="C270" s="4"/>
      <c r="D270" s="18"/>
      <c r="E270" s="4"/>
      <c r="F270" s="4"/>
      <c r="G270" s="4"/>
      <c r="H270" s="4"/>
      <c r="I270" s="4"/>
    </row>
    <row r="271" spans="1:9" ht="15.75" customHeight="1" x14ac:dyDescent="0.25">
      <c r="A271" s="4"/>
      <c r="B271" s="4"/>
      <c r="C271" s="4"/>
      <c r="D271" s="18"/>
      <c r="E271" s="4"/>
      <c r="F271" s="4"/>
      <c r="G271" s="4"/>
      <c r="H271" s="4"/>
      <c r="I271" s="4"/>
    </row>
    <row r="272" spans="1:9" ht="15.75" customHeight="1" x14ac:dyDescent="0.25">
      <c r="A272" s="4"/>
      <c r="B272" s="4"/>
      <c r="C272" s="4"/>
      <c r="D272" s="18"/>
      <c r="E272" s="4"/>
      <c r="F272" s="4"/>
      <c r="G272" s="4"/>
      <c r="H272" s="4"/>
      <c r="I272" s="4"/>
    </row>
    <row r="273" spans="1:9" ht="15.75" customHeight="1" x14ac:dyDescent="0.25">
      <c r="A273" s="4"/>
      <c r="B273" s="4"/>
      <c r="C273" s="4"/>
      <c r="D273" s="18"/>
      <c r="E273" s="4"/>
      <c r="F273" s="4"/>
      <c r="G273" s="4"/>
      <c r="H273" s="4"/>
      <c r="I273" s="4"/>
    </row>
    <row r="274" spans="1:9" ht="15.75" customHeight="1" x14ac:dyDescent="0.25">
      <c r="A274" s="4"/>
      <c r="B274" s="4"/>
      <c r="C274" s="4"/>
      <c r="D274" s="18"/>
      <c r="E274" s="4"/>
      <c r="F274" s="4"/>
      <c r="G274" s="4"/>
      <c r="H274" s="4"/>
      <c r="I274" s="4"/>
    </row>
    <row r="275" spans="1:9" ht="15.75" customHeight="1" x14ac:dyDescent="0.25">
      <c r="A275" s="4"/>
      <c r="B275" s="4"/>
      <c r="C275" s="4"/>
      <c r="D275" s="18"/>
      <c r="E275" s="4"/>
      <c r="F275" s="4"/>
      <c r="G275" s="4"/>
      <c r="H275" s="4"/>
      <c r="I275" s="4"/>
    </row>
    <row r="276" spans="1:9" ht="15.75" customHeight="1" x14ac:dyDescent="0.25">
      <c r="A276" s="4"/>
      <c r="B276" s="4"/>
      <c r="C276" s="4"/>
      <c r="D276" s="18"/>
      <c r="E276" s="4"/>
      <c r="F276" s="4"/>
      <c r="G276" s="4"/>
      <c r="H276" s="4"/>
      <c r="I276" s="4"/>
    </row>
    <row r="277" spans="1:9" ht="15.75" customHeight="1" x14ac:dyDescent="0.25">
      <c r="A277" s="4"/>
      <c r="B277" s="4"/>
      <c r="C277" s="4"/>
      <c r="D277" s="18"/>
      <c r="E277" s="4"/>
      <c r="F277" s="4"/>
      <c r="G277" s="4"/>
      <c r="H277" s="4"/>
      <c r="I277" s="4"/>
    </row>
    <row r="278" spans="1:9" ht="15.75" customHeight="1" x14ac:dyDescent="0.25">
      <c r="A278" s="4"/>
      <c r="B278" s="4"/>
      <c r="C278" s="4"/>
      <c r="D278" s="18"/>
      <c r="E278" s="4"/>
      <c r="F278" s="4"/>
      <c r="G278" s="4"/>
      <c r="H278" s="4"/>
      <c r="I278" s="4"/>
    </row>
    <row r="279" spans="1:9" ht="15.75" customHeight="1" x14ac:dyDescent="0.25">
      <c r="A279" s="4"/>
      <c r="B279" s="4"/>
      <c r="C279" s="4"/>
      <c r="D279" s="18"/>
      <c r="E279" s="4"/>
      <c r="F279" s="4"/>
      <c r="G279" s="4"/>
      <c r="H279" s="4"/>
      <c r="I279" s="4"/>
    </row>
    <row r="280" spans="1:9" ht="15.75" customHeight="1" x14ac:dyDescent="0.25">
      <c r="A280" s="4"/>
      <c r="B280" s="4"/>
      <c r="C280" s="4"/>
      <c r="D280" s="18"/>
      <c r="E280" s="4"/>
      <c r="F280" s="4"/>
      <c r="G280" s="4"/>
      <c r="H280" s="4"/>
      <c r="I280" s="4"/>
    </row>
    <row r="281" spans="1:9" ht="15.75" customHeight="1" x14ac:dyDescent="0.25">
      <c r="A281" s="4"/>
      <c r="B281" s="4"/>
      <c r="C281" s="4"/>
      <c r="D281" s="18"/>
      <c r="E281" s="4"/>
      <c r="F281" s="4"/>
      <c r="G281" s="4"/>
      <c r="H281" s="4"/>
      <c r="I281" s="4"/>
    </row>
    <row r="282" spans="1:9" ht="15.75" customHeight="1" x14ac:dyDescent="0.25">
      <c r="A282" s="4"/>
      <c r="B282" s="4"/>
      <c r="C282" s="4"/>
      <c r="D282" s="18"/>
      <c r="E282" s="4"/>
      <c r="F282" s="4"/>
      <c r="G282" s="4"/>
      <c r="H282" s="4"/>
      <c r="I282" s="4"/>
    </row>
    <row r="283" spans="1:9" ht="15.75" customHeight="1" x14ac:dyDescent="0.25">
      <c r="A283" s="4"/>
      <c r="B283" s="4"/>
      <c r="C283" s="4"/>
      <c r="D283" s="18"/>
      <c r="E283" s="4"/>
      <c r="F283" s="4"/>
      <c r="G283" s="4"/>
      <c r="H283" s="4"/>
      <c r="I283" s="4"/>
    </row>
    <row r="284" spans="1:9" ht="15.75" customHeight="1" x14ac:dyDescent="0.25">
      <c r="A284" s="4"/>
      <c r="B284" s="4"/>
      <c r="C284" s="4"/>
      <c r="D284" s="18"/>
      <c r="E284" s="4"/>
      <c r="F284" s="4"/>
      <c r="G284" s="4"/>
      <c r="H284" s="4"/>
      <c r="I284" s="4"/>
    </row>
    <row r="285" spans="1:9" ht="15.75" customHeight="1" x14ac:dyDescent="0.25">
      <c r="A285" s="4"/>
      <c r="B285" s="4"/>
      <c r="C285" s="4"/>
      <c r="D285" s="18"/>
      <c r="E285" s="4"/>
      <c r="F285" s="4"/>
      <c r="G285" s="4"/>
      <c r="H285" s="4"/>
      <c r="I285" s="4"/>
    </row>
    <row r="286" spans="1:9" ht="15.75" customHeight="1" x14ac:dyDescent="0.25">
      <c r="A286" s="4"/>
      <c r="B286" s="4"/>
      <c r="C286" s="4"/>
      <c r="D286" s="18"/>
      <c r="E286" s="4"/>
      <c r="F286" s="4"/>
      <c r="G286" s="4"/>
      <c r="H286" s="4"/>
      <c r="I286" s="4"/>
    </row>
    <row r="287" spans="1:9" ht="15.75" customHeight="1" x14ac:dyDescent="0.25">
      <c r="A287" s="4"/>
      <c r="B287" s="4"/>
      <c r="C287" s="4"/>
      <c r="D287" s="18"/>
      <c r="E287" s="4"/>
      <c r="F287" s="4"/>
      <c r="G287" s="4"/>
      <c r="H287" s="4"/>
      <c r="I287" s="4"/>
    </row>
    <row r="288" spans="1:9" ht="15.75" customHeight="1" x14ac:dyDescent="0.25">
      <c r="A288" s="4"/>
      <c r="B288" s="4"/>
      <c r="C288" s="4"/>
      <c r="D288" s="18"/>
      <c r="E288" s="4"/>
      <c r="F288" s="4"/>
      <c r="G288" s="4"/>
      <c r="H288" s="4"/>
      <c r="I288" s="4"/>
    </row>
    <row r="289" spans="1:9" ht="15.75" customHeight="1" x14ac:dyDescent="0.25">
      <c r="A289" s="4"/>
      <c r="B289" s="4"/>
      <c r="C289" s="4"/>
      <c r="D289" s="18"/>
      <c r="E289" s="4"/>
      <c r="F289" s="4"/>
      <c r="G289" s="4"/>
      <c r="H289" s="4"/>
      <c r="I289" s="4"/>
    </row>
    <row r="290" spans="1:9" ht="15.75" customHeight="1" x14ac:dyDescent="0.25">
      <c r="A290" s="4"/>
      <c r="B290" s="4"/>
      <c r="C290" s="4"/>
      <c r="D290" s="18"/>
      <c r="E290" s="4"/>
      <c r="F290" s="4"/>
      <c r="G290" s="4"/>
      <c r="H290" s="4"/>
      <c r="I290" s="4"/>
    </row>
    <row r="291" spans="1:9" ht="15.75" customHeight="1" x14ac:dyDescent="0.25">
      <c r="A291" s="4"/>
      <c r="B291" s="4"/>
      <c r="C291" s="4"/>
      <c r="D291" s="18"/>
      <c r="E291" s="4"/>
      <c r="F291" s="4"/>
      <c r="G291" s="4"/>
      <c r="H291" s="4"/>
      <c r="I291" s="4"/>
    </row>
    <row r="292" spans="1:9" ht="15.75" customHeight="1" x14ac:dyDescent="0.25">
      <c r="A292" s="4"/>
      <c r="B292" s="4"/>
      <c r="C292" s="4"/>
      <c r="D292" s="18"/>
      <c r="E292" s="4"/>
      <c r="F292" s="4"/>
      <c r="G292" s="4"/>
      <c r="H292" s="4"/>
      <c r="I292" s="4"/>
    </row>
    <row r="293" spans="1:9" ht="15.75" customHeight="1" x14ac:dyDescent="0.25">
      <c r="A293" s="4"/>
      <c r="B293" s="4"/>
      <c r="C293" s="4"/>
      <c r="D293" s="18"/>
      <c r="E293" s="4"/>
      <c r="F293" s="4"/>
      <c r="G293" s="4"/>
      <c r="H293" s="4"/>
      <c r="I293" s="4"/>
    </row>
    <row r="294" spans="1:9" ht="15.75" customHeight="1" x14ac:dyDescent="0.25">
      <c r="A294" s="4"/>
      <c r="B294" s="4"/>
      <c r="C294" s="4"/>
      <c r="D294" s="18"/>
      <c r="E294" s="4"/>
      <c r="F294" s="4"/>
      <c r="G294" s="4"/>
      <c r="H294" s="4"/>
      <c r="I294" s="4"/>
    </row>
    <row r="295" spans="1:9" ht="15.75" customHeight="1" x14ac:dyDescent="0.25">
      <c r="A295" s="4"/>
      <c r="B295" s="4"/>
      <c r="C295" s="4"/>
      <c r="D295" s="18"/>
      <c r="E295" s="4"/>
      <c r="F295" s="4"/>
      <c r="G295" s="4"/>
      <c r="H295" s="4"/>
      <c r="I295" s="4"/>
    </row>
    <row r="296" spans="1:9" ht="15.75" customHeight="1" x14ac:dyDescent="0.25">
      <c r="A296" s="4"/>
      <c r="B296" s="4"/>
      <c r="C296" s="4"/>
      <c r="D296" s="18"/>
      <c r="E296" s="4"/>
      <c r="F296" s="4"/>
      <c r="G296" s="4"/>
      <c r="H296" s="4"/>
      <c r="I296" s="4"/>
    </row>
    <row r="297" spans="1:9" ht="15.75" customHeight="1" x14ac:dyDescent="0.25">
      <c r="A297" s="4"/>
      <c r="B297" s="4"/>
      <c r="C297" s="4"/>
      <c r="D297" s="18"/>
      <c r="E297" s="4"/>
      <c r="F297" s="4"/>
      <c r="G297" s="4"/>
      <c r="H297" s="4"/>
      <c r="I297" s="4"/>
    </row>
    <row r="298" spans="1:9" ht="15.75" customHeight="1" x14ac:dyDescent="0.25">
      <c r="A298" s="4"/>
      <c r="B298" s="4"/>
      <c r="C298" s="4"/>
      <c r="D298" s="18"/>
      <c r="E298" s="4"/>
      <c r="F298" s="4"/>
      <c r="G298" s="4"/>
      <c r="H298" s="4"/>
      <c r="I298" s="4"/>
    </row>
    <row r="299" spans="1:9" ht="15.75" customHeight="1" x14ac:dyDescent="0.25">
      <c r="A299" s="4"/>
      <c r="B299" s="4"/>
      <c r="C299" s="4"/>
      <c r="D299" s="18"/>
      <c r="E299" s="4"/>
      <c r="F299" s="4"/>
      <c r="G299" s="4"/>
      <c r="H299" s="4"/>
      <c r="I299" s="4"/>
    </row>
    <row r="300" spans="1:9" ht="15.75" customHeight="1" x14ac:dyDescent="0.25">
      <c r="A300" s="4"/>
      <c r="B300" s="4"/>
      <c r="C300" s="4"/>
      <c r="D300" s="18"/>
      <c r="E300" s="4"/>
      <c r="F300" s="4"/>
      <c r="G300" s="4"/>
      <c r="H300" s="4"/>
      <c r="I300" s="4"/>
    </row>
    <row r="301" spans="1:9" ht="15.75" customHeight="1" x14ac:dyDescent="0.25">
      <c r="A301" s="4"/>
      <c r="B301" s="4"/>
      <c r="C301" s="4"/>
      <c r="D301" s="18"/>
      <c r="E301" s="4"/>
      <c r="F301" s="4"/>
      <c r="G301" s="4"/>
      <c r="H301" s="4"/>
      <c r="I301" s="4"/>
    </row>
    <row r="302" spans="1:9" ht="15.75" customHeight="1" x14ac:dyDescent="0.25">
      <c r="A302" s="4"/>
      <c r="B302" s="4"/>
      <c r="C302" s="4"/>
      <c r="D302" s="18"/>
      <c r="E302" s="4"/>
      <c r="F302" s="4"/>
      <c r="G302" s="4"/>
      <c r="H302" s="4"/>
      <c r="I302" s="4"/>
    </row>
    <row r="303" spans="1:9" ht="15.75" customHeight="1" x14ac:dyDescent="0.25">
      <c r="A303" s="4"/>
      <c r="B303" s="4"/>
      <c r="C303" s="4"/>
      <c r="D303" s="18"/>
      <c r="E303" s="4"/>
      <c r="F303" s="4"/>
      <c r="G303" s="4"/>
      <c r="H303" s="4"/>
      <c r="I303" s="4"/>
    </row>
    <row r="304" spans="1:9" ht="15.75" customHeight="1" x14ac:dyDescent="0.25">
      <c r="A304" s="4"/>
      <c r="B304" s="4"/>
      <c r="C304" s="4"/>
      <c r="D304" s="18"/>
      <c r="E304" s="4"/>
      <c r="F304" s="4"/>
      <c r="G304" s="4"/>
      <c r="H304" s="4"/>
      <c r="I304" s="4"/>
    </row>
    <row r="305" spans="1:9" ht="15.75" customHeight="1" x14ac:dyDescent="0.25">
      <c r="A305" s="4"/>
      <c r="B305" s="4"/>
      <c r="C305" s="4"/>
      <c r="D305" s="18"/>
      <c r="E305" s="4"/>
      <c r="F305" s="4"/>
      <c r="G305" s="4"/>
      <c r="H305" s="4"/>
      <c r="I305" s="4"/>
    </row>
    <row r="306" spans="1:9" ht="15.75" customHeight="1" x14ac:dyDescent="0.25">
      <c r="A306" s="4"/>
      <c r="B306" s="4"/>
      <c r="C306" s="4"/>
      <c r="D306" s="18"/>
      <c r="E306" s="4"/>
      <c r="F306" s="4"/>
      <c r="G306" s="4"/>
      <c r="H306" s="4"/>
      <c r="I306" s="4"/>
    </row>
    <row r="307" spans="1:9" ht="15.75" customHeight="1" x14ac:dyDescent="0.25">
      <c r="A307" s="4"/>
      <c r="B307" s="4"/>
      <c r="C307" s="4"/>
      <c r="D307" s="18"/>
      <c r="E307" s="4"/>
      <c r="F307" s="4"/>
      <c r="G307" s="4"/>
      <c r="H307" s="4"/>
      <c r="I307" s="4"/>
    </row>
    <row r="308" spans="1:9" ht="15.75" customHeight="1" x14ac:dyDescent="0.25">
      <c r="A308" s="4"/>
      <c r="B308" s="4"/>
      <c r="C308" s="4"/>
      <c r="D308" s="18"/>
      <c r="E308" s="4"/>
      <c r="F308" s="4"/>
      <c r="G308" s="4"/>
      <c r="H308" s="4"/>
      <c r="I308" s="4"/>
    </row>
    <row r="309" spans="1:9" ht="15.75" customHeight="1" x14ac:dyDescent="0.25">
      <c r="A309" s="4"/>
      <c r="B309" s="4"/>
      <c r="C309" s="4"/>
      <c r="D309" s="18"/>
      <c r="E309" s="4"/>
      <c r="F309" s="4"/>
      <c r="G309" s="4"/>
      <c r="H309" s="4"/>
      <c r="I309" s="4"/>
    </row>
    <row r="310" spans="1:9" ht="15.75" customHeight="1" x14ac:dyDescent="0.25">
      <c r="A310" s="4"/>
      <c r="B310" s="4"/>
      <c r="C310" s="4"/>
      <c r="D310" s="18"/>
      <c r="E310" s="4"/>
      <c r="F310" s="4"/>
      <c r="G310" s="4"/>
      <c r="H310" s="4"/>
      <c r="I310" s="4"/>
    </row>
    <row r="311" spans="1:9" ht="15.75" customHeight="1" x14ac:dyDescent="0.25">
      <c r="A311" s="4"/>
      <c r="B311" s="4"/>
      <c r="C311" s="4"/>
      <c r="D311" s="18"/>
      <c r="E311" s="4"/>
      <c r="F311" s="4"/>
      <c r="G311" s="4"/>
      <c r="H311" s="4"/>
      <c r="I311" s="4"/>
    </row>
    <row r="312" spans="1:9" ht="15.75" customHeight="1" x14ac:dyDescent="0.25">
      <c r="A312" s="4"/>
      <c r="B312" s="4"/>
      <c r="C312" s="4"/>
      <c r="D312" s="18"/>
      <c r="E312" s="4"/>
      <c r="F312" s="4"/>
      <c r="G312" s="4"/>
      <c r="H312" s="4"/>
      <c r="I312" s="4"/>
    </row>
    <row r="313" spans="1:9" ht="15.75" customHeight="1" x14ac:dyDescent="0.25">
      <c r="A313" s="4"/>
      <c r="B313" s="4"/>
      <c r="C313" s="4"/>
      <c r="D313" s="18"/>
      <c r="E313" s="4"/>
      <c r="F313" s="4"/>
      <c r="G313" s="4"/>
      <c r="H313" s="4"/>
      <c r="I313" s="4"/>
    </row>
    <row r="314" spans="1:9" ht="15.75" customHeight="1" x14ac:dyDescent="0.25">
      <c r="A314" s="4"/>
      <c r="B314" s="4"/>
      <c r="C314" s="4"/>
      <c r="D314" s="18"/>
      <c r="E314" s="4"/>
      <c r="F314" s="4"/>
      <c r="G314" s="4"/>
      <c r="H314" s="4"/>
      <c r="I314" s="4"/>
    </row>
    <row r="315" spans="1:9" ht="15.75" customHeight="1" x14ac:dyDescent="0.25">
      <c r="A315" s="4"/>
      <c r="B315" s="4"/>
      <c r="C315" s="4"/>
      <c r="D315" s="18"/>
      <c r="E315" s="4"/>
      <c r="F315" s="4"/>
      <c r="G315" s="4"/>
      <c r="H315" s="4"/>
      <c r="I315" s="4"/>
    </row>
    <row r="316" spans="1:9" ht="15.75" customHeight="1" x14ac:dyDescent="0.25">
      <c r="A316" s="4"/>
      <c r="B316" s="4"/>
      <c r="C316" s="4"/>
      <c r="D316" s="18"/>
      <c r="E316" s="4"/>
      <c r="F316" s="4"/>
      <c r="G316" s="4"/>
      <c r="H316" s="4"/>
      <c r="I316" s="4"/>
    </row>
    <row r="317" spans="1:9" ht="15.75" customHeight="1" x14ac:dyDescent="0.25">
      <c r="A317" s="4"/>
      <c r="B317" s="4"/>
      <c r="C317" s="4"/>
      <c r="D317" s="18"/>
      <c r="E317" s="4"/>
      <c r="F317" s="4"/>
      <c r="G317" s="4"/>
      <c r="H317" s="4"/>
      <c r="I317" s="4"/>
    </row>
    <row r="318" spans="1:9" ht="15.75" customHeight="1" x14ac:dyDescent="0.25">
      <c r="A318" s="4"/>
      <c r="B318" s="4"/>
      <c r="C318" s="4"/>
      <c r="D318" s="18"/>
      <c r="E318" s="4"/>
      <c r="F318" s="4"/>
      <c r="G318" s="4"/>
      <c r="H318" s="4"/>
      <c r="I318" s="4"/>
    </row>
    <row r="319" spans="1:9" ht="15.75" customHeight="1" x14ac:dyDescent="0.25">
      <c r="A319" s="4"/>
      <c r="B319" s="4"/>
      <c r="C319" s="4"/>
      <c r="D319" s="18"/>
      <c r="E319" s="4"/>
      <c r="F319" s="4"/>
      <c r="G319" s="4"/>
      <c r="H319" s="4"/>
      <c r="I319" s="4"/>
    </row>
    <row r="320" spans="1:9" ht="15.75" customHeight="1" x14ac:dyDescent="0.25">
      <c r="A320" s="4"/>
      <c r="B320" s="4"/>
      <c r="C320" s="4"/>
      <c r="D320" s="18"/>
      <c r="E320" s="4"/>
      <c r="F320" s="4"/>
      <c r="G320" s="4"/>
      <c r="H320" s="4"/>
      <c r="I320" s="4"/>
    </row>
    <row r="321" spans="1:9" ht="15.75" customHeight="1" x14ac:dyDescent="0.25">
      <c r="A321" s="4"/>
      <c r="B321" s="4"/>
      <c r="C321" s="4"/>
      <c r="D321" s="18"/>
      <c r="E321" s="4"/>
      <c r="F321" s="4"/>
      <c r="G321" s="4"/>
      <c r="H321" s="4"/>
      <c r="I321" s="4"/>
    </row>
    <row r="322" spans="1:9" ht="15.75" customHeight="1" x14ac:dyDescent="0.25">
      <c r="A322" s="4"/>
      <c r="B322" s="4"/>
      <c r="C322" s="4"/>
      <c r="D322" s="18"/>
      <c r="E322" s="4"/>
      <c r="F322" s="4"/>
      <c r="G322" s="4"/>
      <c r="H322" s="4"/>
      <c r="I322" s="4"/>
    </row>
    <row r="323" spans="1:9" ht="15.75" customHeight="1" x14ac:dyDescent="0.25">
      <c r="A323" s="4"/>
      <c r="B323" s="4"/>
      <c r="C323" s="4"/>
      <c r="D323" s="18"/>
      <c r="E323" s="4"/>
      <c r="F323" s="4"/>
      <c r="G323" s="4"/>
      <c r="H323" s="4"/>
      <c r="I323" s="4"/>
    </row>
    <row r="324" spans="1:9" ht="15.75" customHeight="1" x14ac:dyDescent="0.25">
      <c r="A324" s="4"/>
      <c r="B324" s="4"/>
      <c r="C324" s="4"/>
      <c r="D324" s="18"/>
      <c r="E324" s="4"/>
      <c r="F324" s="4"/>
      <c r="G324" s="4"/>
      <c r="H324" s="4"/>
      <c r="I324" s="4"/>
    </row>
    <row r="325" spans="1:9" ht="15.75" customHeight="1" x14ac:dyDescent="0.25">
      <c r="A325" s="4"/>
      <c r="B325" s="4"/>
      <c r="C325" s="4"/>
      <c r="D325" s="18"/>
      <c r="E325" s="4"/>
      <c r="F325" s="4"/>
      <c r="G325" s="4"/>
      <c r="H325" s="4"/>
      <c r="I325" s="4"/>
    </row>
    <row r="326" spans="1:9" ht="15.75" customHeight="1" x14ac:dyDescent="0.25">
      <c r="A326" s="4"/>
      <c r="B326" s="4"/>
      <c r="C326" s="4"/>
      <c r="D326" s="18"/>
      <c r="E326" s="4"/>
      <c r="F326" s="4"/>
      <c r="G326" s="4"/>
      <c r="H326" s="4"/>
      <c r="I326" s="4"/>
    </row>
    <row r="327" spans="1:9" ht="15.75" customHeight="1" x14ac:dyDescent="0.25">
      <c r="A327" s="4"/>
      <c r="B327" s="4"/>
      <c r="C327" s="4"/>
      <c r="D327" s="18"/>
      <c r="E327" s="4"/>
      <c r="F327" s="4"/>
      <c r="G327" s="4"/>
      <c r="H327" s="4"/>
      <c r="I327" s="4"/>
    </row>
    <row r="328" spans="1:9" ht="15.75" customHeight="1" x14ac:dyDescent="0.25">
      <c r="A328" s="4"/>
      <c r="B328" s="4"/>
      <c r="C328" s="4"/>
      <c r="D328" s="18"/>
      <c r="E328" s="4"/>
      <c r="F328" s="4"/>
      <c r="G328" s="4"/>
      <c r="H328" s="4"/>
      <c r="I328" s="4"/>
    </row>
    <row r="329" spans="1:9" ht="15.75" customHeight="1" x14ac:dyDescent="0.25">
      <c r="A329" s="4"/>
      <c r="B329" s="4"/>
      <c r="C329" s="4"/>
      <c r="D329" s="18"/>
      <c r="E329" s="4"/>
      <c r="F329" s="4"/>
      <c r="G329" s="4"/>
      <c r="H329" s="4"/>
      <c r="I329" s="4"/>
    </row>
    <row r="330" spans="1:9" ht="15.75" customHeight="1" x14ac:dyDescent="0.25">
      <c r="A330" s="4"/>
      <c r="B330" s="4"/>
      <c r="C330" s="4"/>
      <c r="D330" s="18"/>
      <c r="E330" s="4"/>
      <c r="F330" s="4"/>
      <c r="G330" s="4"/>
      <c r="H330" s="4"/>
      <c r="I330" s="4"/>
    </row>
    <row r="331" spans="1:9" ht="15.75" customHeight="1" x14ac:dyDescent="0.25">
      <c r="A331" s="4"/>
      <c r="B331" s="4"/>
      <c r="C331" s="4"/>
      <c r="D331" s="18"/>
      <c r="E331" s="4"/>
      <c r="F331" s="4"/>
      <c r="G331" s="4"/>
      <c r="H331" s="4"/>
      <c r="I331" s="4"/>
    </row>
    <row r="332" spans="1:9" ht="15.75" customHeight="1" x14ac:dyDescent="0.25">
      <c r="A332" s="4"/>
      <c r="B332" s="4"/>
      <c r="C332" s="4"/>
      <c r="D332" s="18"/>
      <c r="E332" s="4"/>
      <c r="F332" s="4"/>
      <c r="G332" s="4"/>
      <c r="H332" s="4"/>
      <c r="I332" s="4"/>
    </row>
    <row r="333" spans="1:9" ht="15.75" customHeight="1" x14ac:dyDescent="0.25">
      <c r="A333" s="4"/>
      <c r="B333" s="4"/>
      <c r="C333" s="4"/>
      <c r="D333" s="18"/>
      <c r="E333" s="4"/>
      <c r="F333" s="4"/>
      <c r="G333" s="4"/>
      <c r="H333" s="4"/>
      <c r="I333" s="4"/>
    </row>
    <row r="334" spans="1:9" ht="15.75" customHeight="1" x14ac:dyDescent="0.25">
      <c r="A334" s="4"/>
      <c r="B334" s="4"/>
      <c r="C334" s="4"/>
      <c r="D334" s="18"/>
      <c r="E334" s="4"/>
      <c r="F334" s="4"/>
      <c r="G334" s="4"/>
      <c r="H334" s="4"/>
      <c r="I334" s="4"/>
    </row>
    <row r="335" spans="1:9" ht="15.75" customHeight="1" x14ac:dyDescent="0.25">
      <c r="A335" s="4"/>
      <c r="B335" s="4"/>
      <c r="C335" s="4"/>
      <c r="D335" s="18"/>
      <c r="E335" s="4"/>
      <c r="F335" s="4"/>
      <c r="G335" s="4"/>
      <c r="H335" s="4"/>
      <c r="I335" s="4"/>
    </row>
    <row r="336" spans="1:9" ht="15.75" customHeight="1" x14ac:dyDescent="0.25">
      <c r="A336" s="4"/>
      <c r="B336" s="4"/>
      <c r="C336" s="4"/>
      <c r="D336" s="18"/>
      <c r="E336" s="4"/>
      <c r="F336" s="4"/>
      <c r="G336" s="4"/>
      <c r="H336" s="4"/>
      <c r="I336" s="4"/>
    </row>
    <row r="337" spans="1:9" ht="15.75" customHeight="1" x14ac:dyDescent="0.25">
      <c r="A337" s="4"/>
      <c r="B337" s="4"/>
      <c r="C337" s="4"/>
      <c r="D337" s="18"/>
      <c r="E337" s="4"/>
      <c r="F337" s="4"/>
      <c r="G337" s="4"/>
      <c r="H337" s="4"/>
      <c r="I337" s="4"/>
    </row>
    <row r="338" spans="1:9" ht="15.75" customHeight="1" x14ac:dyDescent="0.25">
      <c r="A338" s="4"/>
      <c r="B338" s="4"/>
      <c r="C338" s="4"/>
      <c r="D338" s="18"/>
      <c r="E338" s="4"/>
      <c r="F338" s="4"/>
      <c r="G338" s="4"/>
      <c r="H338" s="4"/>
      <c r="I338" s="4"/>
    </row>
    <row r="339" spans="1:9" ht="15.75" customHeight="1" x14ac:dyDescent="0.25">
      <c r="A339" s="4"/>
      <c r="B339" s="4"/>
      <c r="C339" s="4"/>
      <c r="D339" s="18"/>
      <c r="E339" s="4"/>
      <c r="F339" s="4"/>
      <c r="G339" s="4"/>
      <c r="H339" s="4"/>
      <c r="I339" s="4"/>
    </row>
    <row r="340" spans="1:9" ht="15.75" customHeight="1" x14ac:dyDescent="0.25">
      <c r="A340" s="4"/>
      <c r="B340" s="4"/>
      <c r="C340" s="4"/>
      <c r="D340" s="18"/>
      <c r="E340" s="4"/>
      <c r="F340" s="4"/>
      <c r="G340" s="4"/>
      <c r="H340" s="4"/>
      <c r="I340" s="4"/>
    </row>
    <row r="341" spans="1:9" ht="15.75" customHeight="1" x14ac:dyDescent="0.25">
      <c r="A341" s="4"/>
      <c r="B341" s="4"/>
      <c r="C341" s="4"/>
      <c r="D341" s="18"/>
      <c r="E341" s="4"/>
      <c r="F341" s="4"/>
      <c r="G341" s="4"/>
      <c r="H341" s="4"/>
      <c r="I341" s="4"/>
    </row>
    <row r="342" spans="1:9" ht="15.75" customHeight="1" x14ac:dyDescent="0.25">
      <c r="A342" s="4"/>
      <c r="B342" s="4"/>
      <c r="C342" s="4"/>
      <c r="D342" s="18"/>
      <c r="E342" s="4"/>
      <c r="F342" s="4"/>
      <c r="G342" s="4"/>
      <c r="H342" s="4"/>
      <c r="I342" s="4"/>
    </row>
    <row r="343" spans="1:9" ht="15.75" customHeight="1" x14ac:dyDescent="0.25">
      <c r="A343" s="4"/>
      <c r="B343" s="4"/>
      <c r="C343" s="4"/>
      <c r="D343" s="18"/>
      <c r="E343" s="4"/>
      <c r="F343" s="4"/>
      <c r="G343" s="4"/>
      <c r="H343" s="4"/>
      <c r="I343" s="4"/>
    </row>
    <row r="344" spans="1:9" ht="15.75" customHeight="1" x14ac:dyDescent="0.25">
      <c r="A344" s="4"/>
      <c r="B344" s="4"/>
      <c r="C344" s="4"/>
      <c r="D344" s="18"/>
      <c r="E344" s="4"/>
      <c r="F344" s="4"/>
      <c r="G344" s="4"/>
      <c r="H344" s="4"/>
      <c r="I344" s="4"/>
    </row>
    <row r="345" spans="1:9" ht="15.75" customHeight="1" x14ac:dyDescent="0.25">
      <c r="A345" s="4"/>
      <c r="B345" s="4"/>
      <c r="C345" s="4"/>
      <c r="D345" s="18"/>
      <c r="E345" s="4"/>
      <c r="F345" s="4"/>
      <c r="G345" s="4"/>
      <c r="H345" s="4"/>
      <c r="I345" s="4"/>
    </row>
    <row r="346" spans="1:9" ht="15.75" customHeight="1" x14ac:dyDescent="0.25">
      <c r="A346" s="4"/>
      <c r="B346" s="4"/>
      <c r="C346" s="4"/>
      <c r="D346" s="18"/>
      <c r="E346" s="4"/>
      <c r="F346" s="4"/>
      <c r="G346" s="4"/>
      <c r="H346" s="4"/>
      <c r="I346" s="4"/>
    </row>
    <row r="347" spans="1:9" ht="15.75" customHeight="1" x14ac:dyDescent="0.25">
      <c r="A347" s="4"/>
      <c r="B347" s="4"/>
      <c r="C347" s="4"/>
      <c r="D347" s="18"/>
      <c r="E347" s="4"/>
      <c r="F347" s="4"/>
      <c r="G347" s="4"/>
      <c r="H347" s="4"/>
      <c r="I347" s="4"/>
    </row>
    <row r="348" spans="1:9" ht="15.75" customHeight="1" x14ac:dyDescent="0.25">
      <c r="A348" s="4"/>
      <c r="B348" s="4"/>
      <c r="C348" s="4"/>
      <c r="D348" s="18"/>
      <c r="E348" s="4"/>
      <c r="F348" s="4"/>
      <c r="G348" s="4"/>
      <c r="H348" s="4"/>
      <c r="I348" s="4"/>
    </row>
    <row r="349" spans="1:9" ht="15.75" customHeight="1" x14ac:dyDescent="0.25">
      <c r="A349" s="4"/>
      <c r="B349" s="4"/>
      <c r="C349" s="4"/>
      <c r="D349" s="18"/>
      <c r="E349" s="4"/>
      <c r="F349" s="4"/>
      <c r="G349" s="4"/>
      <c r="H349" s="4"/>
      <c r="I349" s="4"/>
    </row>
    <row r="350" spans="1:9" ht="15.75" customHeight="1" x14ac:dyDescent="0.25">
      <c r="A350" s="4"/>
      <c r="B350" s="4"/>
      <c r="C350" s="4"/>
      <c r="D350" s="18"/>
      <c r="E350" s="4"/>
      <c r="F350" s="4"/>
      <c r="G350" s="4"/>
      <c r="H350" s="4"/>
      <c r="I350" s="4"/>
    </row>
    <row r="351" spans="1:9" ht="15.75" customHeight="1" x14ac:dyDescent="0.25">
      <c r="A351" s="4"/>
      <c r="B351" s="4"/>
      <c r="C351" s="4"/>
      <c r="D351" s="18"/>
      <c r="E351" s="4"/>
      <c r="F351" s="4"/>
      <c r="G351" s="4"/>
      <c r="H351" s="4"/>
      <c r="I351" s="4"/>
    </row>
    <row r="352" spans="1:9"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1imC+Dkc2gYyWOUus3sqcDFABQVARDXOfJu/r29xFHSZFsev/vAzXNtg9/BqrgCI8Z+Rjwr1IMswEpen/5mryw==" saltValue="tHTFFdF6BoyASI//MJ+7cw==" spinCount="100000" sheet="1" objects="1" scenarios="1"/>
  <protectedRanges>
    <protectedRange sqref="H8:H151" name="Oblast1"/>
  </protectedRanges>
  <mergeCells count="1">
    <mergeCell ref="A2:I2"/>
  </mergeCells>
  <pageMargins left="0.25" right="0.25" top="0.75" bottom="0.75" header="0.3" footer="0.3"/>
  <pageSetup paperSize="9" scale="5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1000"/>
  <sheetViews>
    <sheetView view="pageBreakPreview" zoomScale="60" zoomScaleNormal="85" workbookViewId="0">
      <selection activeCell="E16" sqref="E16"/>
    </sheetView>
  </sheetViews>
  <sheetFormatPr defaultColWidth="14.42578125" defaultRowHeight="15" customHeight="1" x14ac:dyDescent="0.25"/>
  <cols>
    <col min="1" max="1" width="5.140625" customWidth="1"/>
    <col min="2" max="2" width="25.5703125" customWidth="1"/>
    <col min="3" max="3" width="14.85546875" customWidth="1"/>
    <col min="4" max="4" width="26.7109375" style="88" customWidth="1"/>
    <col min="5" max="5" width="78.5703125" style="88" customWidth="1"/>
    <col min="6" max="6" width="12.42578125" customWidth="1"/>
    <col min="8" max="8" width="21.7109375" customWidth="1"/>
    <col min="9" max="9" width="29.42578125" customWidth="1"/>
  </cols>
  <sheetData>
    <row r="1" spans="1:23" x14ac:dyDescent="0.25">
      <c r="A1" s="40" t="s">
        <v>347</v>
      </c>
      <c r="B1" s="3"/>
      <c r="C1" s="3"/>
      <c r="D1" s="29"/>
      <c r="E1" s="41"/>
      <c r="F1" s="1"/>
      <c r="G1" s="1"/>
      <c r="H1" s="1"/>
      <c r="I1" s="1"/>
      <c r="J1" s="4"/>
      <c r="K1" s="31"/>
      <c r="L1" s="31"/>
      <c r="M1" s="31"/>
      <c r="N1" s="31"/>
      <c r="O1" s="31"/>
      <c r="P1" s="31"/>
      <c r="Q1" s="31"/>
      <c r="R1" s="31"/>
      <c r="S1" s="31"/>
      <c r="T1" s="31"/>
      <c r="U1" s="31"/>
      <c r="V1" s="31"/>
      <c r="W1" s="31"/>
    </row>
    <row r="2" spans="1:23" ht="26.25" x14ac:dyDescent="0.25">
      <c r="A2" s="120" t="s">
        <v>348</v>
      </c>
      <c r="B2" s="121"/>
      <c r="C2" s="121"/>
      <c r="D2" s="121"/>
      <c r="E2" s="121"/>
      <c r="F2" s="121"/>
      <c r="G2" s="121"/>
      <c r="H2" s="121"/>
      <c r="I2" s="122"/>
      <c r="J2" s="4"/>
      <c r="K2" s="31"/>
      <c r="L2" s="31"/>
      <c r="M2" s="31"/>
      <c r="N2" s="31"/>
      <c r="O2" s="31"/>
      <c r="P2" s="31"/>
      <c r="Q2" s="31"/>
      <c r="R2" s="31"/>
      <c r="S2" s="31"/>
      <c r="T2" s="31"/>
      <c r="U2" s="31"/>
      <c r="V2" s="31"/>
      <c r="W2" s="31"/>
    </row>
    <row r="3" spans="1:23" x14ac:dyDescent="0.25">
      <c r="A3" s="1"/>
      <c r="B3" s="1"/>
      <c r="C3" s="1"/>
      <c r="D3" s="41"/>
      <c r="E3" s="41"/>
      <c r="F3" s="1"/>
      <c r="G3" s="1"/>
      <c r="H3" s="1"/>
      <c r="I3" s="10" t="s">
        <v>3</v>
      </c>
      <c r="J3" s="4"/>
      <c r="K3" s="31"/>
      <c r="L3" s="31"/>
      <c r="M3" s="31"/>
      <c r="N3" s="31"/>
      <c r="O3" s="31"/>
      <c r="P3" s="31"/>
      <c r="Q3" s="31"/>
      <c r="R3" s="31"/>
      <c r="S3" s="31"/>
      <c r="T3" s="31"/>
      <c r="U3" s="31"/>
      <c r="V3" s="31"/>
      <c r="W3" s="31"/>
    </row>
    <row r="4" spans="1:23" ht="26.25" x14ac:dyDescent="0.4">
      <c r="A4" s="19" t="s">
        <v>28</v>
      </c>
      <c r="B4" s="1"/>
      <c r="C4" s="1"/>
      <c r="D4" s="41"/>
      <c r="E4" s="41"/>
      <c r="F4" s="1"/>
      <c r="G4" s="1"/>
      <c r="H4" s="1"/>
      <c r="I4" s="42">
        <f>SUM(I8:I123)</f>
        <v>0</v>
      </c>
      <c r="J4" s="4"/>
      <c r="K4" s="31"/>
      <c r="L4" s="31"/>
      <c r="M4" s="31"/>
      <c r="N4" s="31"/>
      <c r="O4" s="31"/>
      <c r="P4" s="31"/>
      <c r="Q4" s="31"/>
      <c r="R4" s="31"/>
      <c r="S4" s="31"/>
      <c r="T4" s="31"/>
      <c r="U4" s="31"/>
      <c r="V4" s="31"/>
      <c r="W4" s="31"/>
    </row>
    <row r="5" spans="1:23" x14ac:dyDescent="0.25">
      <c r="A5" s="4"/>
      <c r="B5" s="1"/>
      <c r="C5" s="1"/>
      <c r="D5" s="41"/>
      <c r="E5" s="41"/>
      <c r="F5" s="1"/>
      <c r="G5" s="1"/>
      <c r="H5" s="1"/>
      <c r="I5" s="1"/>
      <c r="J5" s="4"/>
      <c r="K5" s="31"/>
      <c r="L5" s="31"/>
      <c r="M5" s="31"/>
      <c r="N5" s="31"/>
      <c r="O5" s="31"/>
      <c r="P5" s="31"/>
      <c r="Q5" s="31"/>
      <c r="R5" s="31"/>
      <c r="S5" s="31"/>
      <c r="T5" s="31"/>
      <c r="U5" s="31"/>
      <c r="V5" s="31"/>
      <c r="W5" s="31"/>
    </row>
    <row r="6" spans="1:23" ht="18" x14ac:dyDescent="0.25">
      <c r="A6" s="1"/>
      <c r="B6" s="23"/>
      <c r="C6" s="23"/>
      <c r="D6" s="29"/>
      <c r="E6" s="41"/>
      <c r="F6" s="1"/>
      <c r="G6" s="1"/>
      <c r="H6" s="1"/>
      <c r="I6" s="1"/>
      <c r="J6" s="4"/>
      <c r="K6" s="31"/>
      <c r="L6" s="31"/>
      <c r="M6" s="31"/>
      <c r="N6" s="31"/>
      <c r="O6" s="31"/>
      <c r="P6" s="31"/>
      <c r="Q6" s="31"/>
      <c r="R6" s="31"/>
      <c r="S6" s="31"/>
      <c r="T6" s="31"/>
      <c r="U6" s="31"/>
      <c r="V6" s="31"/>
      <c r="W6" s="31"/>
    </row>
    <row r="7" spans="1:23" ht="28.5" x14ac:dyDescent="0.25">
      <c r="A7" s="8"/>
      <c r="B7" s="24" t="s">
        <v>349</v>
      </c>
      <c r="C7" s="24" t="s">
        <v>350</v>
      </c>
      <c r="D7" s="10" t="s">
        <v>351</v>
      </c>
      <c r="E7" s="10" t="s">
        <v>2</v>
      </c>
      <c r="F7" s="10" t="s">
        <v>352</v>
      </c>
      <c r="G7" s="10" t="s">
        <v>34</v>
      </c>
      <c r="H7" s="10" t="s">
        <v>35</v>
      </c>
      <c r="I7" s="10" t="s">
        <v>3</v>
      </c>
      <c r="J7" s="4"/>
      <c r="K7" s="31"/>
      <c r="L7" s="31"/>
      <c r="M7" s="31"/>
      <c r="N7" s="31"/>
      <c r="O7" s="31"/>
      <c r="P7" s="31"/>
      <c r="Q7" s="31"/>
      <c r="R7" s="31"/>
      <c r="S7" s="31"/>
      <c r="T7" s="31"/>
      <c r="U7" s="31"/>
      <c r="V7" s="31"/>
      <c r="W7" s="31"/>
    </row>
    <row r="8" spans="1:23" ht="42.75" x14ac:dyDescent="0.25">
      <c r="A8" s="25"/>
      <c r="B8" s="26" t="s">
        <v>353</v>
      </c>
      <c r="C8" s="3" t="s">
        <v>354</v>
      </c>
      <c r="D8" s="28" t="s">
        <v>355</v>
      </c>
      <c r="E8" s="28" t="s">
        <v>356</v>
      </c>
      <c r="F8" s="29" t="s">
        <v>357</v>
      </c>
      <c r="G8" s="25">
        <v>28</v>
      </c>
      <c r="H8" s="79"/>
      <c r="I8" s="30">
        <f t="shared" ref="I8:I67" si="0">H8*G8</f>
        <v>0</v>
      </c>
      <c r="J8" s="4"/>
      <c r="K8" s="31"/>
      <c r="L8" s="31"/>
      <c r="M8" s="31"/>
      <c r="N8" s="31"/>
      <c r="O8" s="31"/>
      <c r="P8" s="31"/>
      <c r="Q8" s="31"/>
      <c r="R8" s="31"/>
      <c r="S8" s="31"/>
      <c r="T8" s="31"/>
      <c r="U8" s="31"/>
      <c r="V8" s="31"/>
      <c r="W8" s="31"/>
    </row>
    <row r="9" spans="1:23" ht="57" x14ac:dyDescent="0.25">
      <c r="A9" s="25"/>
      <c r="B9" s="26" t="s">
        <v>353</v>
      </c>
      <c r="C9" s="3" t="s">
        <v>358</v>
      </c>
      <c r="D9" s="28" t="s">
        <v>359</v>
      </c>
      <c r="E9" s="28" t="s">
        <v>360</v>
      </c>
      <c r="F9" s="29" t="s">
        <v>40</v>
      </c>
      <c r="G9" s="25">
        <v>1</v>
      </c>
      <c r="H9" s="79"/>
      <c r="I9" s="30">
        <f t="shared" si="0"/>
        <v>0</v>
      </c>
      <c r="J9" s="4"/>
      <c r="K9" s="31"/>
      <c r="L9" s="31"/>
      <c r="M9" s="31"/>
      <c r="N9" s="31"/>
      <c r="O9" s="31"/>
      <c r="P9" s="31"/>
      <c r="Q9" s="31"/>
      <c r="R9" s="31"/>
      <c r="S9" s="31"/>
      <c r="T9" s="31"/>
      <c r="U9" s="31"/>
      <c r="V9" s="31"/>
      <c r="W9" s="31"/>
    </row>
    <row r="10" spans="1:23" ht="78" customHeight="1" x14ac:dyDescent="0.25">
      <c r="A10" s="25"/>
      <c r="B10" s="26" t="s">
        <v>353</v>
      </c>
      <c r="C10" s="3" t="s">
        <v>361</v>
      </c>
      <c r="D10" s="28" t="s">
        <v>362</v>
      </c>
      <c r="E10" s="28" t="s">
        <v>363</v>
      </c>
      <c r="F10" s="29" t="s">
        <v>40</v>
      </c>
      <c r="G10" s="25">
        <v>1</v>
      </c>
      <c r="H10" s="79"/>
      <c r="I10" s="30">
        <f t="shared" si="0"/>
        <v>0</v>
      </c>
      <c r="J10" s="4"/>
      <c r="K10" s="31"/>
      <c r="L10" s="31"/>
      <c r="M10" s="31"/>
      <c r="N10" s="31"/>
      <c r="O10" s="31"/>
      <c r="P10" s="31"/>
      <c r="Q10" s="31"/>
      <c r="R10" s="31"/>
      <c r="S10" s="31"/>
      <c r="T10" s="31"/>
      <c r="U10" s="31"/>
      <c r="V10" s="31"/>
      <c r="W10" s="31"/>
    </row>
    <row r="11" spans="1:23" ht="20.25" customHeight="1" x14ac:dyDescent="0.25">
      <c r="A11" s="25"/>
      <c r="B11" s="26" t="s">
        <v>353</v>
      </c>
      <c r="C11" s="3" t="s">
        <v>364</v>
      </c>
      <c r="D11" s="28" t="s">
        <v>365</v>
      </c>
      <c r="E11" s="28" t="s">
        <v>366</v>
      </c>
      <c r="F11" s="29" t="s">
        <v>40</v>
      </c>
      <c r="G11" s="25">
        <v>1</v>
      </c>
      <c r="H11" s="79"/>
      <c r="I11" s="30">
        <f t="shared" si="0"/>
        <v>0</v>
      </c>
      <c r="J11" s="4"/>
      <c r="K11" s="31"/>
      <c r="L11" s="31"/>
      <c r="M11" s="31"/>
      <c r="N11" s="31"/>
      <c r="O11" s="31"/>
      <c r="P11" s="31"/>
      <c r="Q11" s="31"/>
      <c r="R11" s="31"/>
      <c r="S11" s="31"/>
      <c r="T11" s="31"/>
      <c r="U11" s="31"/>
      <c r="V11" s="31"/>
      <c r="W11" s="31"/>
    </row>
    <row r="12" spans="1:23" ht="57" x14ac:dyDescent="0.25">
      <c r="A12" s="25"/>
      <c r="B12" s="26" t="s">
        <v>353</v>
      </c>
      <c r="C12" s="3" t="s">
        <v>367</v>
      </c>
      <c r="D12" s="28" t="s">
        <v>368</v>
      </c>
      <c r="E12" s="28" t="s">
        <v>369</v>
      </c>
      <c r="F12" s="29" t="s">
        <v>40</v>
      </c>
      <c r="G12" s="25">
        <v>1</v>
      </c>
      <c r="H12" s="79"/>
      <c r="I12" s="30">
        <f t="shared" si="0"/>
        <v>0</v>
      </c>
      <c r="J12" s="4"/>
      <c r="K12" s="31"/>
      <c r="L12" s="31"/>
      <c r="M12" s="31"/>
      <c r="N12" s="31"/>
      <c r="O12" s="31"/>
      <c r="P12" s="31"/>
      <c r="Q12" s="31"/>
      <c r="R12" s="31"/>
      <c r="S12" s="31"/>
      <c r="T12" s="31"/>
      <c r="U12" s="31"/>
      <c r="V12" s="31"/>
      <c r="W12" s="31"/>
    </row>
    <row r="13" spans="1:23" x14ac:dyDescent="0.25">
      <c r="A13" s="25"/>
      <c r="B13" s="26" t="s">
        <v>353</v>
      </c>
      <c r="C13" s="3" t="s">
        <v>370</v>
      </c>
      <c r="D13" s="28" t="s">
        <v>371</v>
      </c>
      <c r="E13" s="28" t="s">
        <v>372</v>
      </c>
      <c r="F13" s="29" t="s">
        <v>40</v>
      </c>
      <c r="G13" s="25">
        <v>2</v>
      </c>
      <c r="H13" s="79"/>
      <c r="I13" s="30">
        <f t="shared" si="0"/>
        <v>0</v>
      </c>
      <c r="J13" s="4"/>
      <c r="K13" s="31"/>
      <c r="L13" s="31"/>
      <c r="M13" s="31"/>
      <c r="N13" s="31"/>
      <c r="O13" s="31"/>
      <c r="P13" s="31"/>
      <c r="Q13" s="31"/>
      <c r="R13" s="31"/>
      <c r="S13" s="31"/>
      <c r="T13" s="31"/>
      <c r="U13" s="31"/>
      <c r="V13" s="31"/>
      <c r="W13" s="31"/>
    </row>
    <row r="14" spans="1:23" ht="60" customHeight="1" x14ac:dyDescent="0.25">
      <c r="A14" s="25"/>
      <c r="B14" s="26" t="s">
        <v>353</v>
      </c>
      <c r="C14" s="3" t="s">
        <v>373</v>
      </c>
      <c r="D14" s="28" t="s">
        <v>374</v>
      </c>
      <c r="E14" s="28" t="s">
        <v>375</v>
      </c>
      <c r="F14" s="29" t="s">
        <v>40</v>
      </c>
      <c r="G14" s="25">
        <v>1</v>
      </c>
      <c r="H14" s="79"/>
      <c r="I14" s="30">
        <f t="shared" si="0"/>
        <v>0</v>
      </c>
      <c r="J14" s="4"/>
      <c r="K14" s="31"/>
      <c r="L14" s="31"/>
      <c r="M14" s="31"/>
      <c r="N14" s="31"/>
      <c r="O14" s="31"/>
      <c r="P14" s="31"/>
      <c r="Q14" s="31"/>
      <c r="R14" s="31"/>
      <c r="S14" s="31"/>
      <c r="T14" s="31"/>
      <c r="U14" s="31"/>
      <c r="V14" s="31"/>
      <c r="W14" s="31"/>
    </row>
    <row r="15" spans="1:23" x14ac:dyDescent="0.25">
      <c r="A15" s="25"/>
      <c r="B15" s="26" t="s">
        <v>353</v>
      </c>
      <c r="C15" s="3" t="s">
        <v>376</v>
      </c>
      <c r="D15" s="28" t="s">
        <v>377</v>
      </c>
      <c r="E15" s="28" t="s">
        <v>378</v>
      </c>
      <c r="F15" s="29" t="s">
        <v>357</v>
      </c>
      <c r="G15" s="25">
        <v>105</v>
      </c>
      <c r="H15" s="79"/>
      <c r="I15" s="30">
        <f t="shared" si="0"/>
        <v>0</v>
      </c>
      <c r="J15" s="4"/>
      <c r="K15" s="31"/>
      <c r="L15" s="31"/>
      <c r="M15" s="31"/>
      <c r="N15" s="31"/>
      <c r="O15" s="31"/>
      <c r="P15" s="31"/>
      <c r="Q15" s="31"/>
      <c r="R15" s="31"/>
      <c r="S15" s="31"/>
      <c r="T15" s="31"/>
      <c r="U15" s="31"/>
      <c r="V15" s="31"/>
      <c r="W15" s="31"/>
    </row>
    <row r="16" spans="1:23" ht="114" x14ac:dyDescent="0.25">
      <c r="A16" s="25"/>
      <c r="B16" s="26" t="s">
        <v>379</v>
      </c>
      <c r="C16" s="3" t="s">
        <v>380</v>
      </c>
      <c r="D16" s="28" t="s">
        <v>368</v>
      </c>
      <c r="E16" s="28" t="s">
        <v>381</v>
      </c>
      <c r="F16" s="29" t="s">
        <v>40</v>
      </c>
      <c r="G16" s="25">
        <v>1</v>
      </c>
      <c r="H16" s="79"/>
      <c r="I16" s="30">
        <f t="shared" si="0"/>
        <v>0</v>
      </c>
      <c r="J16" s="4"/>
      <c r="K16" s="31"/>
      <c r="L16" s="31"/>
      <c r="M16" s="31"/>
      <c r="N16" s="31"/>
      <c r="O16" s="31"/>
      <c r="P16" s="31"/>
      <c r="Q16" s="31"/>
      <c r="R16" s="31"/>
      <c r="S16" s="31"/>
      <c r="T16" s="31"/>
      <c r="U16" s="31"/>
      <c r="V16" s="31"/>
      <c r="W16" s="31"/>
    </row>
    <row r="17" spans="1:23" ht="36" customHeight="1" x14ac:dyDescent="0.25">
      <c r="A17" s="25"/>
      <c r="B17" s="26" t="s">
        <v>379</v>
      </c>
      <c r="C17" s="3" t="s">
        <v>382</v>
      </c>
      <c r="D17" s="28" t="s">
        <v>383</v>
      </c>
      <c r="E17" s="28" t="s">
        <v>384</v>
      </c>
      <c r="F17" s="29" t="s">
        <v>40</v>
      </c>
      <c r="G17" s="25">
        <v>1</v>
      </c>
      <c r="H17" s="79"/>
      <c r="I17" s="30">
        <f t="shared" si="0"/>
        <v>0</v>
      </c>
      <c r="J17" s="4"/>
      <c r="K17" s="31"/>
      <c r="L17" s="31"/>
      <c r="M17" s="31"/>
      <c r="N17" s="31"/>
      <c r="O17" s="31"/>
      <c r="P17" s="31"/>
      <c r="Q17" s="31"/>
      <c r="R17" s="31"/>
      <c r="S17" s="31"/>
      <c r="T17" s="31"/>
      <c r="U17" s="31"/>
      <c r="V17" s="31"/>
      <c r="W17" s="31"/>
    </row>
    <row r="18" spans="1:23" ht="66" customHeight="1" x14ac:dyDescent="0.25">
      <c r="A18" s="25"/>
      <c r="B18" s="26" t="s">
        <v>379</v>
      </c>
      <c r="C18" s="3" t="s">
        <v>385</v>
      </c>
      <c r="D18" s="28" t="s">
        <v>386</v>
      </c>
      <c r="E18" s="28" t="s">
        <v>387</v>
      </c>
      <c r="F18" s="29" t="s">
        <v>40</v>
      </c>
      <c r="G18" s="25">
        <v>1</v>
      </c>
      <c r="H18" s="79"/>
      <c r="I18" s="30">
        <f t="shared" si="0"/>
        <v>0</v>
      </c>
      <c r="J18" s="4"/>
      <c r="K18" s="31"/>
      <c r="L18" s="31"/>
      <c r="M18" s="31"/>
      <c r="N18" s="31"/>
      <c r="O18" s="31"/>
      <c r="P18" s="31"/>
      <c r="Q18" s="31"/>
      <c r="R18" s="31"/>
      <c r="S18" s="31"/>
      <c r="T18" s="31"/>
      <c r="U18" s="31"/>
      <c r="V18" s="31"/>
      <c r="W18" s="31"/>
    </row>
    <row r="19" spans="1:23" ht="37.5" customHeight="1" x14ac:dyDescent="0.25">
      <c r="A19" s="25"/>
      <c r="B19" s="26" t="s">
        <v>379</v>
      </c>
      <c r="C19" s="3" t="s">
        <v>388</v>
      </c>
      <c r="D19" s="28" t="s">
        <v>386</v>
      </c>
      <c r="E19" s="28" t="s">
        <v>389</v>
      </c>
      <c r="F19" s="29" t="s">
        <v>40</v>
      </c>
      <c r="G19" s="25">
        <v>1</v>
      </c>
      <c r="H19" s="79"/>
      <c r="I19" s="30">
        <f t="shared" si="0"/>
        <v>0</v>
      </c>
      <c r="J19" s="4"/>
      <c r="K19" s="31"/>
      <c r="L19" s="31"/>
      <c r="M19" s="31"/>
      <c r="N19" s="31"/>
      <c r="O19" s="31"/>
      <c r="P19" s="31"/>
      <c r="Q19" s="31"/>
      <c r="R19" s="31"/>
      <c r="S19" s="31"/>
      <c r="T19" s="31"/>
      <c r="U19" s="31"/>
      <c r="V19" s="31"/>
      <c r="W19" s="31"/>
    </row>
    <row r="20" spans="1:23" ht="68.25" customHeight="1" x14ac:dyDescent="0.25">
      <c r="A20" s="25"/>
      <c r="B20" s="26" t="s">
        <v>379</v>
      </c>
      <c r="C20" s="3" t="s">
        <v>390</v>
      </c>
      <c r="D20" s="28" t="s">
        <v>368</v>
      </c>
      <c r="E20" s="28" t="s">
        <v>391</v>
      </c>
      <c r="F20" s="29" t="s">
        <v>40</v>
      </c>
      <c r="G20" s="25">
        <v>1</v>
      </c>
      <c r="H20" s="79"/>
      <c r="I20" s="30">
        <f t="shared" si="0"/>
        <v>0</v>
      </c>
      <c r="J20" s="4"/>
      <c r="K20" s="31"/>
      <c r="L20" s="31"/>
      <c r="M20" s="31"/>
      <c r="N20" s="31"/>
      <c r="O20" s="31"/>
      <c r="P20" s="31"/>
      <c r="Q20" s="31"/>
      <c r="R20" s="31"/>
      <c r="S20" s="31"/>
      <c r="T20" s="31"/>
      <c r="U20" s="31"/>
      <c r="V20" s="31"/>
      <c r="W20" s="31"/>
    </row>
    <row r="21" spans="1:23" ht="61.5" customHeight="1" x14ac:dyDescent="0.25">
      <c r="A21" s="25"/>
      <c r="B21" s="26" t="s">
        <v>379</v>
      </c>
      <c r="C21" s="3" t="s">
        <v>392</v>
      </c>
      <c r="D21" s="28" t="s">
        <v>393</v>
      </c>
      <c r="E21" s="28" t="s">
        <v>394</v>
      </c>
      <c r="F21" s="29" t="s">
        <v>357</v>
      </c>
      <c r="G21" s="25">
        <v>62</v>
      </c>
      <c r="H21" s="79"/>
      <c r="I21" s="30">
        <f t="shared" si="0"/>
        <v>0</v>
      </c>
      <c r="J21" s="4"/>
      <c r="K21" s="31"/>
      <c r="L21" s="31"/>
      <c r="M21" s="31"/>
      <c r="N21" s="31"/>
      <c r="O21" s="31"/>
      <c r="P21" s="31"/>
      <c r="Q21" s="31"/>
      <c r="R21" s="31"/>
      <c r="S21" s="31"/>
      <c r="T21" s="31"/>
      <c r="U21" s="31"/>
      <c r="V21" s="31"/>
      <c r="W21" s="31"/>
    </row>
    <row r="22" spans="1:23" ht="36.75" customHeight="1" x14ac:dyDescent="0.25">
      <c r="A22" s="25"/>
      <c r="B22" s="26" t="s">
        <v>379</v>
      </c>
      <c r="C22" s="3" t="s">
        <v>395</v>
      </c>
      <c r="D22" s="28" t="s">
        <v>396</v>
      </c>
      <c r="E22" s="28" t="s">
        <v>397</v>
      </c>
      <c r="F22" s="29" t="s">
        <v>40</v>
      </c>
      <c r="G22" s="25">
        <v>1</v>
      </c>
      <c r="H22" s="79"/>
      <c r="I22" s="30">
        <f t="shared" si="0"/>
        <v>0</v>
      </c>
      <c r="J22" s="4"/>
      <c r="K22" s="31"/>
      <c r="L22" s="31"/>
      <c r="M22" s="31"/>
      <c r="N22" s="31"/>
      <c r="O22" s="31"/>
      <c r="P22" s="31"/>
      <c r="Q22" s="31"/>
      <c r="R22" s="31"/>
      <c r="S22" s="31"/>
      <c r="T22" s="31"/>
      <c r="U22" s="31"/>
      <c r="V22" s="31"/>
      <c r="W22" s="31"/>
    </row>
    <row r="23" spans="1:23" ht="49.5" customHeight="1" x14ac:dyDescent="0.25">
      <c r="A23" s="25"/>
      <c r="B23" s="26" t="s">
        <v>379</v>
      </c>
      <c r="C23" s="3" t="s">
        <v>398</v>
      </c>
      <c r="D23" s="28" t="s">
        <v>399</v>
      </c>
      <c r="E23" s="28" t="s">
        <v>400</v>
      </c>
      <c r="F23" s="29" t="s">
        <v>40</v>
      </c>
      <c r="G23" s="25">
        <v>1</v>
      </c>
      <c r="H23" s="79"/>
      <c r="I23" s="30">
        <f t="shared" si="0"/>
        <v>0</v>
      </c>
      <c r="J23" s="4"/>
      <c r="K23" s="31"/>
      <c r="L23" s="31"/>
      <c r="M23" s="31"/>
      <c r="N23" s="31"/>
      <c r="O23" s="31"/>
      <c r="P23" s="31"/>
      <c r="Q23" s="31"/>
      <c r="R23" s="31"/>
      <c r="S23" s="31"/>
      <c r="T23" s="31"/>
      <c r="U23" s="31"/>
      <c r="V23" s="31"/>
      <c r="W23" s="31"/>
    </row>
    <row r="24" spans="1:23" ht="86.25" customHeight="1" x14ac:dyDescent="0.25">
      <c r="A24" s="25"/>
      <c r="B24" s="26" t="s">
        <v>401</v>
      </c>
      <c r="C24" s="3" t="s">
        <v>402</v>
      </c>
      <c r="D24" s="28" t="s">
        <v>403</v>
      </c>
      <c r="E24" s="28" t="s">
        <v>404</v>
      </c>
      <c r="F24" s="29" t="s">
        <v>40</v>
      </c>
      <c r="G24" s="25">
        <v>1</v>
      </c>
      <c r="H24" s="79"/>
      <c r="I24" s="30">
        <f t="shared" si="0"/>
        <v>0</v>
      </c>
      <c r="J24" s="4"/>
      <c r="K24" s="31"/>
      <c r="L24" s="31"/>
      <c r="M24" s="31"/>
      <c r="N24" s="31"/>
      <c r="O24" s="31"/>
      <c r="P24" s="31"/>
      <c r="Q24" s="31"/>
      <c r="R24" s="31"/>
      <c r="S24" s="31"/>
      <c r="T24" s="31"/>
      <c r="U24" s="31"/>
      <c r="V24" s="31"/>
      <c r="W24" s="31"/>
    </row>
    <row r="25" spans="1:23" ht="93" customHeight="1" x14ac:dyDescent="0.25">
      <c r="A25" s="25"/>
      <c r="B25" s="26" t="s">
        <v>401</v>
      </c>
      <c r="C25" s="3" t="s">
        <v>405</v>
      </c>
      <c r="D25" s="28" t="s">
        <v>403</v>
      </c>
      <c r="E25" s="28" t="s">
        <v>404</v>
      </c>
      <c r="F25" s="29" t="s">
        <v>40</v>
      </c>
      <c r="G25" s="25">
        <v>1</v>
      </c>
      <c r="H25" s="79"/>
      <c r="I25" s="30">
        <f t="shared" si="0"/>
        <v>0</v>
      </c>
      <c r="J25" s="4"/>
      <c r="K25" s="31"/>
      <c r="L25" s="31"/>
      <c r="M25" s="31"/>
      <c r="N25" s="31"/>
      <c r="O25" s="31"/>
      <c r="P25" s="31"/>
      <c r="Q25" s="31"/>
      <c r="R25" s="31"/>
      <c r="S25" s="31"/>
      <c r="T25" s="31"/>
      <c r="U25" s="31"/>
      <c r="V25" s="31"/>
      <c r="W25" s="31"/>
    </row>
    <row r="26" spans="1:23" ht="96.75" customHeight="1" x14ac:dyDescent="0.25">
      <c r="A26" s="25"/>
      <c r="B26" s="26" t="s">
        <v>401</v>
      </c>
      <c r="C26" s="3" t="s">
        <v>406</v>
      </c>
      <c r="D26" s="28" t="s">
        <v>407</v>
      </c>
      <c r="E26" s="28" t="s">
        <v>408</v>
      </c>
      <c r="F26" s="29" t="s">
        <v>40</v>
      </c>
      <c r="G26" s="25">
        <v>1</v>
      </c>
      <c r="H26" s="79"/>
      <c r="I26" s="30">
        <f t="shared" si="0"/>
        <v>0</v>
      </c>
      <c r="J26" s="4"/>
      <c r="K26" s="31"/>
      <c r="L26" s="31"/>
      <c r="M26" s="31"/>
      <c r="N26" s="31"/>
      <c r="O26" s="31"/>
      <c r="P26" s="31"/>
      <c r="Q26" s="31"/>
      <c r="R26" s="31"/>
      <c r="S26" s="31"/>
      <c r="T26" s="31"/>
      <c r="U26" s="31"/>
      <c r="V26" s="31"/>
      <c r="W26" s="31"/>
    </row>
    <row r="27" spans="1:23" ht="44.25" customHeight="1" x14ac:dyDescent="0.25">
      <c r="A27" s="25"/>
      <c r="B27" s="26" t="s">
        <v>401</v>
      </c>
      <c r="C27" s="3" t="s">
        <v>409</v>
      </c>
      <c r="D27" s="28" t="s">
        <v>410</v>
      </c>
      <c r="E27" s="28" t="s">
        <v>411</v>
      </c>
      <c r="F27" s="29" t="s">
        <v>40</v>
      </c>
      <c r="G27" s="25">
        <v>1</v>
      </c>
      <c r="H27" s="79"/>
      <c r="I27" s="30">
        <f t="shared" si="0"/>
        <v>0</v>
      </c>
      <c r="J27" s="4"/>
      <c r="K27" s="31"/>
      <c r="L27" s="31"/>
      <c r="M27" s="31"/>
      <c r="N27" s="31"/>
      <c r="O27" s="31"/>
      <c r="P27" s="31"/>
      <c r="Q27" s="31"/>
      <c r="R27" s="31"/>
      <c r="S27" s="31"/>
      <c r="T27" s="31"/>
      <c r="U27" s="31"/>
      <c r="V27" s="31"/>
      <c r="W27" s="31"/>
    </row>
    <row r="28" spans="1:23" ht="44.25" customHeight="1" x14ac:dyDescent="0.25">
      <c r="A28" s="25"/>
      <c r="B28" s="26" t="s">
        <v>401</v>
      </c>
      <c r="C28" s="3" t="s">
        <v>412</v>
      </c>
      <c r="D28" s="28" t="s">
        <v>413</v>
      </c>
      <c r="E28" s="28" t="s">
        <v>414</v>
      </c>
      <c r="F28" s="29" t="s">
        <v>40</v>
      </c>
      <c r="G28" s="25">
        <v>1</v>
      </c>
      <c r="H28" s="79"/>
      <c r="I28" s="30">
        <f t="shared" si="0"/>
        <v>0</v>
      </c>
      <c r="J28" s="4"/>
      <c r="K28" s="31"/>
      <c r="L28" s="31"/>
      <c r="M28" s="31"/>
      <c r="N28" s="31"/>
      <c r="O28" s="31"/>
      <c r="P28" s="31"/>
      <c r="Q28" s="31"/>
      <c r="R28" s="31"/>
      <c r="S28" s="31"/>
      <c r="T28" s="31"/>
      <c r="U28" s="31"/>
      <c r="V28" s="31"/>
      <c r="W28" s="31"/>
    </row>
    <row r="29" spans="1:23" ht="90" customHeight="1" x14ac:dyDescent="0.25">
      <c r="A29" s="25"/>
      <c r="B29" s="26" t="s">
        <v>401</v>
      </c>
      <c r="C29" s="3" t="s">
        <v>415</v>
      </c>
      <c r="D29" s="28" t="s">
        <v>416</v>
      </c>
      <c r="E29" s="28" t="s">
        <v>417</v>
      </c>
      <c r="F29" s="29" t="s">
        <v>40</v>
      </c>
      <c r="G29" s="25">
        <v>12</v>
      </c>
      <c r="H29" s="79"/>
      <c r="I29" s="30">
        <f t="shared" si="0"/>
        <v>0</v>
      </c>
      <c r="J29" s="4"/>
      <c r="K29" s="31"/>
      <c r="L29" s="31"/>
      <c r="M29" s="31"/>
      <c r="N29" s="31"/>
      <c r="O29" s="31"/>
      <c r="P29" s="31"/>
      <c r="Q29" s="31"/>
      <c r="R29" s="31"/>
      <c r="S29" s="31"/>
      <c r="T29" s="31"/>
      <c r="U29" s="31"/>
      <c r="V29" s="31"/>
      <c r="W29" s="31"/>
    </row>
    <row r="30" spans="1:23" ht="44.25" customHeight="1" x14ac:dyDescent="0.25">
      <c r="A30" s="25"/>
      <c r="B30" s="26" t="s">
        <v>401</v>
      </c>
      <c r="C30" s="3" t="s">
        <v>418</v>
      </c>
      <c r="D30" s="28" t="s">
        <v>419</v>
      </c>
      <c r="E30" s="28" t="s">
        <v>420</v>
      </c>
      <c r="F30" s="29" t="s">
        <v>40</v>
      </c>
      <c r="G30" s="25">
        <v>1</v>
      </c>
      <c r="H30" s="79"/>
      <c r="I30" s="30">
        <f t="shared" si="0"/>
        <v>0</v>
      </c>
      <c r="J30" s="4"/>
      <c r="K30" s="31"/>
      <c r="L30" s="31"/>
      <c r="M30" s="31"/>
      <c r="N30" s="31"/>
      <c r="O30" s="31"/>
      <c r="P30" s="31"/>
      <c r="Q30" s="31"/>
      <c r="R30" s="31"/>
      <c r="S30" s="31"/>
      <c r="T30" s="31"/>
      <c r="U30" s="31"/>
      <c r="V30" s="31"/>
      <c r="W30" s="31"/>
    </row>
    <row r="31" spans="1:23" ht="117" customHeight="1" x14ac:dyDescent="0.25">
      <c r="A31" s="25"/>
      <c r="B31" s="26" t="s">
        <v>421</v>
      </c>
      <c r="C31" s="3" t="s">
        <v>422</v>
      </c>
      <c r="D31" s="28" t="s">
        <v>423</v>
      </c>
      <c r="E31" s="28" t="s">
        <v>424</v>
      </c>
      <c r="F31" s="29" t="s">
        <v>40</v>
      </c>
      <c r="G31" s="25">
        <v>1</v>
      </c>
      <c r="H31" s="79"/>
      <c r="I31" s="30">
        <f t="shared" si="0"/>
        <v>0</v>
      </c>
      <c r="J31" s="4"/>
      <c r="K31" s="31"/>
      <c r="L31" s="31"/>
      <c r="M31" s="31"/>
      <c r="N31" s="31"/>
      <c r="O31" s="31"/>
      <c r="P31" s="31"/>
      <c r="Q31" s="31"/>
      <c r="R31" s="31"/>
      <c r="S31" s="31"/>
      <c r="T31" s="31"/>
      <c r="U31" s="31"/>
      <c r="V31" s="31"/>
      <c r="W31" s="31"/>
    </row>
    <row r="32" spans="1:23" ht="110.25" customHeight="1" x14ac:dyDescent="0.25">
      <c r="A32" s="25"/>
      <c r="B32" s="26" t="s">
        <v>421</v>
      </c>
      <c r="C32" s="3" t="s">
        <v>425</v>
      </c>
      <c r="D32" s="28" t="s">
        <v>423</v>
      </c>
      <c r="E32" s="28" t="s">
        <v>426</v>
      </c>
      <c r="F32" s="29" t="s">
        <v>40</v>
      </c>
      <c r="G32" s="25">
        <v>1</v>
      </c>
      <c r="H32" s="79"/>
      <c r="I32" s="30">
        <f t="shared" si="0"/>
        <v>0</v>
      </c>
      <c r="J32" s="4"/>
      <c r="K32" s="31"/>
      <c r="L32" s="31"/>
      <c r="M32" s="31"/>
      <c r="N32" s="31"/>
      <c r="O32" s="31"/>
      <c r="P32" s="31"/>
      <c r="Q32" s="31"/>
      <c r="R32" s="31"/>
      <c r="S32" s="31"/>
      <c r="T32" s="31"/>
      <c r="U32" s="31"/>
      <c r="V32" s="31"/>
      <c r="W32" s="31"/>
    </row>
    <row r="33" spans="1:23" ht="164.25" customHeight="1" x14ac:dyDescent="0.25">
      <c r="A33" s="25"/>
      <c r="B33" s="26" t="s">
        <v>421</v>
      </c>
      <c r="C33" s="3" t="s">
        <v>427</v>
      </c>
      <c r="D33" s="28" t="s">
        <v>423</v>
      </c>
      <c r="E33" s="28" t="s">
        <v>428</v>
      </c>
      <c r="F33" s="29" t="s">
        <v>40</v>
      </c>
      <c r="G33" s="25">
        <v>1</v>
      </c>
      <c r="H33" s="79"/>
      <c r="I33" s="30">
        <f t="shared" si="0"/>
        <v>0</v>
      </c>
      <c r="J33" s="4"/>
      <c r="K33" s="31"/>
      <c r="L33" s="31"/>
      <c r="M33" s="31"/>
      <c r="N33" s="31"/>
      <c r="O33" s="31"/>
      <c r="P33" s="31"/>
      <c r="Q33" s="31"/>
      <c r="R33" s="31"/>
      <c r="S33" s="31"/>
      <c r="T33" s="31"/>
      <c r="U33" s="31"/>
      <c r="V33" s="31"/>
      <c r="W33" s="31"/>
    </row>
    <row r="34" spans="1:23" ht="126" customHeight="1" x14ac:dyDescent="0.25">
      <c r="A34" s="25"/>
      <c r="B34" s="26" t="s">
        <v>421</v>
      </c>
      <c r="C34" s="3" t="s">
        <v>429</v>
      </c>
      <c r="D34" s="28" t="s">
        <v>423</v>
      </c>
      <c r="E34" s="28" t="s">
        <v>430</v>
      </c>
      <c r="F34" s="29" t="s">
        <v>40</v>
      </c>
      <c r="G34" s="25">
        <v>1</v>
      </c>
      <c r="H34" s="79"/>
      <c r="I34" s="30">
        <f t="shared" si="0"/>
        <v>0</v>
      </c>
      <c r="J34" s="4"/>
      <c r="K34" s="31"/>
      <c r="L34" s="31"/>
      <c r="M34" s="31"/>
      <c r="N34" s="31"/>
      <c r="O34" s="31"/>
      <c r="P34" s="31"/>
      <c r="Q34" s="31"/>
      <c r="R34" s="31"/>
      <c r="S34" s="31"/>
      <c r="T34" s="31"/>
      <c r="U34" s="31"/>
      <c r="V34" s="31"/>
      <c r="W34" s="31"/>
    </row>
    <row r="35" spans="1:23" ht="248.25" customHeight="1" x14ac:dyDescent="0.25">
      <c r="A35" s="25"/>
      <c r="B35" s="26" t="s">
        <v>421</v>
      </c>
      <c r="C35" s="3" t="s">
        <v>431</v>
      </c>
      <c r="D35" s="28" t="s">
        <v>432</v>
      </c>
      <c r="E35" s="28" t="s">
        <v>433</v>
      </c>
      <c r="F35" s="29" t="s">
        <v>40</v>
      </c>
      <c r="G35" s="25">
        <v>1</v>
      </c>
      <c r="H35" s="79"/>
      <c r="I35" s="30">
        <f t="shared" si="0"/>
        <v>0</v>
      </c>
      <c r="J35" s="4"/>
      <c r="K35" s="31"/>
      <c r="L35" s="31"/>
      <c r="M35" s="31"/>
      <c r="N35" s="31"/>
      <c r="O35" s="31"/>
      <c r="P35" s="31"/>
      <c r="Q35" s="31"/>
      <c r="R35" s="31"/>
      <c r="S35" s="31"/>
      <c r="T35" s="31"/>
      <c r="U35" s="31"/>
      <c r="V35" s="31"/>
      <c r="W35" s="31"/>
    </row>
    <row r="36" spans="1:23" ht="78.75" customHeight="1" x14ac:dyDescent="0.25">
      <c r="A36" s="25"/>
      <c r="B36" s="26" t="s">
        <v>421</v>
      </c>
      <c r="C36" s="3" t="s">
        <v>434</v>
      </c>
      <c r="D36" s="28" t="s">
        <v>435</v>
      </c>
      <c r="E36" s="28" t="s">
        <v>436</v>
      </c>
      <c r="F36" s="29" t="s">
        <v>40</v>
      </c>
      <c r="G36" s="25">
        <v>1</v>
      </c>
      <c r="H36" s="79"/>
      <c r="I36" s="30">
        <f t="shared" si="0"/>
        <v>0</v>
      </c>
      <c r="J36" s="4"/>
      <c r="K36" s="31"/>
      <c r="L36" s="31"/>
      <c r="M36" s="31"/>
      <c r="N36" s="31"/>
      <c r="O36" s="31"/>
      <c r="P36" s="31"/>
      <c r="Q36" s="31"/>
      <c r="R36" s="31"/>
      <c r="S36" s="31"/>
      <c r="T36" s="31"/>
      <c r="U36" s="31"/>
      <c r="V36" s="31"/>
      <c r="W36" s="31"/>
    </row>
    <row r="37" spans="1:23" ht="44.25" customHeight="1" x14ac:dyDescent="0.25">
      <c r="A37" s="25"/>
      <c r="B37" s="26" t="s">
        <v>421</v>
      </c>
      <c r="C37" s="3" t="s">
        <v>437</v>
      </c>
      <c r="D37" s="28" t="s">
        <v>438</v>
      </c>
      <c r="E37" s="28" t="s">
        <v>439</v>
      </c>
      <c r="F37" s="29" t="s">
        <v>40</v>
      </c>
      <c r="G37" s="25">
        <v>1</v>
      </c>
      <c r="H37" s="79"/>
      <c r="I37" s="30">
        <f t="shared" si="0"/>
        <v>0</v>
      </c>
      <c r="J37" s="4"/>
      <c r="K37" s="31"/>
      <c r="L37" s="31"/>
      <c r="M37" s="31"/>
      <c r="N37" s="31"/>
      <c r="O37" s="31"/>
      <c r="P37" s="31"/>
      <c r="Q37" s="31"/>
      <c r="R37" s="31"/>
      <c r="S37" s="31"/>
      <c r="T37" s="31"/>
      <c r="U37" s="31"/>
      <c r="V37" s="31"/>
      <c r="W37" s="31"/>
    </row>
    <row r="38" spans="1:23" ht="44.25" customHeight="1" x14ac:dyDescent="0.25">
      <c r="A38" s="25"/>
      <c r="B38" s="26" t="s">
        <v>421</v>
      </c>
      <c r="C38" s="3" t="s">
        <v>440</v>
      </c>
      <c r="D38" s="28" t="s">
        <v>441</v>
      </c>
      <c r="E38" s="28" t="s">
        <v>442</v>
      </c>
      <c r="F38" s="29" t="s">
        <v>40</v>
      </c>
      <c r="G38" s="25">
        <v>1</v>
      </c>
      <c r="H38" s="79"/>
      <c r="I38" s="30">
        <f t="shared" si="0"/>
        <v>0</v>
      </c>
      <c r="J38" s="4"/>
      <c r="K38" s="31"/>
      <c r="L38" s="31"/>
      <c r="M38" s="31"/>
      <c r="N38" s="31"/>
      <c r="O38" s="31"/>
      <c r="P38" s="31"/>
      <c r="Q38" s="31"/>
      <c r="R38" s="31"/>
      <c r="S38" s="31"/>
      <c r="T38" s="31"/>
      <c r="U38" s="31"/>
      <c r="V38" s="31"/>
      <c r="W38" s="31"/>
    </row>
    <row r="39" spans="1:23" ht="82.5" customHeight="1" x14ac:dyDescent="0.25">
      <c r="A39" s="25"/>
      <c r="B39" s="26" t="s">
        <v>443</v>
      </c>
      <c r="C39" s="3" t="s">
        <v>444</v>
      </c>
      <c r="D39" s="28" t="s">
        <v>445</v>
      </c>
      <c r="E39" s="28" t="s">
        <v>446</v>
      </c>
      <c r="F39" s="29" t="s">
        <v>40</v>
      </c>
      <c r="G39" s="25">
        <v>1</v>
      </c>
      <c r="H39" s="79"/>
      <c r="I39" s="30">
        <f t="shared" si="0"/>
        <v>0</v>
      </c>
      <c r="J39" s="4"/>
      <c r="K39" s="31"/>
      <c r="L39" s="31"/>
      <c r="M39" s="31"/>
      <c r="N39" s="31"/>
      <c r="O39" s="31"/>
      <c r="P39" s="31"/>
      <c r="Q39" s="31"/>
      <c r="R39" s="31"/>
      <c r="S39" s="31"/>
      <c r="T39" s="31"/>
      <c r="U39" s="31"/>
      <c r="V39" s="31"/>
      <c r="W39" s="31"/>
    </row>
    <row r="40" spans="1:23" ht="77.25" customHeight="1" x14ac:dyDescent="0.25">
      <c r="A40" s="25"/>
      <c r="B40" s="26" t="s">
        <v>443</v>
      </c>
      <c r="C40" s="3" t="s">
        <v>447</v>
      </c>
      <c r="D40" s="28" t="s">
        <v>448</v>
      </c>
      <c r="E40" s="28" t="s">
        <v>449</v>
      </c>
      <c r="F40" s="29" t="s">
        <v>40</v>
      </c>
      <c r="G40" s="25">
        <v>1</v>
      </c>
      <c r="H40" s="79"/>
      <c r="I40" s="30">
        <f t="shared" si="0"/>
        <v>0</v>
      </c>
      <c r="J40" s="4"/>
      <c r="K40" s="31"/>
      <c r="L40" s="31"/>
      <c r="M40" s="31"/>
      <c r="N40" s="31"/>
      <c r="O40" s="31"/>
      <c r="P40" s="31"/>
      <c r="Q40" s="31"/>
      <c r="R40" s="31"/>
      <c r="S40" s="31"/>
      <c r="T40" s="31"/>
      <c r="U40" s="31"/>
      <c r="V40" s="31"/>
      <c r="W40" s="31"/>
    </row>
    <row r="41" spans="1:23" ht="44.25" customHeight="1" x14ac:dyDescent="0.25">
      <c r="A41" s="25"/>
      <c r="B41" s="26" t="s">
        <v>443</v>
      </c>
      <c r="C41" s="3" t="s">
        <v>450</v>
      </c>
      <c r="D41" s="28" t="s">
        <v>451</v>
      </c>
      <c r="E41" s="28" t="s">
        <v>452</v>
      </c>
      <c r="F41" s="29" t="s">
        <v>40</v>
      </c>
      <c r="G41" s="25">
        <v>5</v>
      </c>
      <c r="H41" s="79"/>
      <c r="I41" s="30">
        <f t="shared" si="0"/>
        <v>0</v>
      </c>
      <c r="J41" s="4"/>
      <c r="K41" s="31"/>
      <c r="L41" s="31"/>
      <c r="M41" s="31"/>
      <c r="N41" s="31"/>
      <c r="O41" s="31"/>
      <c r="P41" s="31"/>
      <c r="Q41" s="31"/>
      <c r="R41" s="31"/>
      <c r="S41" s="31"/>
      <c r="T41" s="31"/>
      <c r="U41" s="31"/>
      <c r="V41" s="31"/>
      <c r="W41" s="31"/>
    </row>
    <row r="42" spans="1:23" ht="106.5" customHeight="1" x14ac:dyDescent="0.25">
      <c r="A42" s="25"/>
      <c r="B42" s="26" t="s">
        <v>453</v>
      </c>
      <c r="C42" s="3" t="s">
        <v>454</v>
      </c>
      <c r="D42" s="28" t="s">
        <v>455</v>
      </c>
      <c r="E42" s="28" t="s">
        <v>456</v>
      </c>
      <c r="F42" s="29" t="s">
        <v>40</v>
      </c>
      <c r="G42" s="25">
        <v>1</v>
      </c>
      <c r="H42" s="79"/>
      <c r="I42" s="30">
        <f t="shared" si="0"/>
        <v>0</v>
      </c>
      <c r="J42" s="4"/>
      <c r="K42" s="31"/>
      <c r="L42" s="31"/>
      <c r="M42" s="31"/>
      <c r="N42" s="31"/>
      <c r="O42" s="31"/>
      <c r="P42" s="31"/>
      <c r="Q42" s="31"/>
      <c r="R42" s="31"/>
      <c r="S42" s="31"/>
      <c r="T42" s="31"/>
      <c r="U42" s="31"/>
      <c r="V42" s="31"/>
      <c r="W42" s="31"/>
    </row>
    <row r="43" spans="1:23" ht="44.25" customHeight="1" x14ac:dyDescent="0.25">
      <c r="A43" s="25"/>
      <c r="B43" s="26" t="s">
        <v>453</v>
      </c>
      <c r="C43" s="3" t="s">
        <v>457</v>
      </c>
      <c r="D43" s="28" t="s">
        <v>455</v>
      </c>
      <c r="E43" s="28" t="s">
        <v>458</v>
      </c>
      <c r="F43" s="29" t="s">
        <v>40</v>
      </c>
      <c r="G43" s="25">
        <v>1</v>
      </c>
      <c r="H43" s="79"/>
      <c r="I43" s="30">
        <f t="shared" si="0"/>
        <v>0</v>
      </c>
      <c r="J43" s="4"/>
      <c r="K43" s="31"/>
      <c r="L43" s="31"/>
      <c r="M43" s="31"/>
      <c r="N43" s="31"/>
      <c r="O43" s="31"/>
      <c r="P43" s="31"/>
      <c r="Q43" s="31"/>
      <c r="R43" s="31"/>
      <c r="S43" s="31"/>
      <c r="T43" s="31"/>
      <c r="U43" s="31"/>
      <c r="V43" s="31"/>
      <c r="W43" s="31"/>
    </row>
    <row r="44" spans="1:23" ht="44.25" customHeight="1" x14ac:dyDescent="0.25">
      <c r="A44" s="25"/>
      <c r="B44" s="26" t="s">
        <v>453</v>
      </c>
      <c r="C44" s="3" t="s">
        <v>459</v>
      </c>
      <c r="D44" s="28" t="s">
        <v>393</v>
      </c>
      <c r="E44" s="28" t="s">
        <v>460</v>
      </c>
      <c r="F44" s="29" t="s">
        <v>357</v>
      </c>
      <c r="G44" s="25">
        <v>38</v>
      </c>
      <c r="H44" s="79"/>
      <c r="I44" s="30">
        <f t="shared" si="0"/>
        <v>0</v>
      </c>
      <c r="J44" s="4"/>
      <c r="K44" s="31"/>
      <c r="L44" s="31"/>
      <c r="M44" s="31"/>
      <c r="N44" s="31"/>
      <c r="O44" s="31"/>
      <c r="P44" s="31"/>
      <c r="Q44" s="31"/>
      <c r="R44" s="31"/>
      <c r="S44" s="31"/>
      <c r="T44" s="31"/>
      <c r="U44" s="31"/>
      <c r="V44" s="31"/>
      <c r="W44" s="31"/>
    </row>
    <row r="45" spans="1:23" ht="63.75" customHeight="1" x14ac:dyDescent="0.25">
      <c r="A45" s="25"/>
      <c r="B45" s="26" t="s">
        <v>461</v>
      </c>
      <c r="C45" s="3" t="s">
        <v>462</v>
      </c>
      <c r="D45" s="28" t="s">
        <v>463</v>
      </c>
      <c r="E45" s="28" t="s">
        <v>464</v>
      </c>
      <c r="F45" s="29" t="s">
        <v>40</v>
      </c>
      <c r="G45" s="25">
        <v>1</v>
      </c>
      <c r="H45" s="79"/>
      <c r="I45" s="30">
        <f t="shared" si="0"/>
        <v>0</v>
      </c>
      <c r="J45" s="4"/>
      <c r="K45" s="31"/>
      <c r="L45" s="31"/>
      <c r="M45" s="31"/>
      <c r="N45" s="31"/>
      <c r="O45" s="31"/>
      <c r="P45" s="31"/>
      <c r="Q45" s="31"/>
      <c r="R45" s="31"/>
      <c r="S45" s="31"/>
      <c r="T45" s="31"/>
      <c r="U45" s="31"/>
      <c r="V45" s="31"/>
      <c r="W45" s="31"/>
    </row>
    <row r="46" spans="1:23" ht="72.75" customHeight="1" x14ac:dyDescent="0.25">
      <c r="A46" s="25"/>
      <c r="B46" s="26" t="s">
        <v>461</v>
      </c>
      <c r="C46" s="3" t="s">
        <v>465</v>
      </c>
      <c r="D46" s="28" t="s">
        <v>368</v>
      </c>
      <c r="E46" s="28" t="s">
        <v>466</v>
      </c>
      <c r="F46" s="29" t="s">
        <v>40</v>
      </c>
      <c r="G46" s="25">
        <v>1</v>
      </c>
      <c r="H46" s="79"/>
      <c r="I46" s="30">
        <f t="shared" si="0"/>
        <v>0</v>
      </c>
      <c r="J46" s="4"/>
      <c r="K46" s="31"/>
      <c r="L46" s="31"/>
      <c r="M46" s="31"/>
      <c r="N46" s="31"/>
      <c r="O46" s="31"/>
      <c r="P46" s="31"/>
      <c r="Q46" s="31"/>
      <c r="R46" s="31"/>
      <c r="S46" s="31"/>
      <c r="T46" s="31"/>
      <c r="U46" s="31"/>
      <c r="V46" s="31"/>
      <c r="W46" s="31"/>
    </row>
    <row r="47" spans="1:23" ht="44.25" customHeight="1" x14ac:dyDescent="0.25">
      <c r="A47" s="25"/>
      <c r="B47" s="26" t="s">
        <v>467</v>
      </c>
      <c r="C47" s="3" t="s">
        <v>468</v>
      </c>
      <c r="D47" s="28" t="s">
        <v>455</v>
      </c>
      <c r="E47" s="28" t="s">
        <v>469</v>
      </c>
      <c r="F47" s="29" t="s">
        <v>40</v>
      </c>
      <c r="G47" s="25">
        <v>1</v>
      </c>
      <c r="H47" s="79"/>
      <c r="I47" s="30">
        <f t="shared" si="0"/>
        <v>0</v>
      </c>
      <c r="J47" s="4"/>
      <c r="K47" s="31"/>
      <c r="L47" s="31"/>
      <c r="M47" s="31"/>
      <c r="N47" s="31"/>
      <c r="O47" s="31"/>
      <c r="P47" s="31"/>
      <c r="Q47" s="31"/>
      <c r="R47" s="31"/>
      <c r="S47" s="31"/>
      <c r="T47" s="31"/>
      <c r="U47" s="31"/>
      <c r="V47" s="31"/>
      <c r="W47" s="31"/>
    </row>
    <row r="48" spans="1:23" ht="44.25" customHeight="1" x14ac:dyDescent="0.25">
      <c r="A48" s="25"/>
      <c r="B48" s="26" t="s">
        <v>467</v>
      </c>
      <c r="C48" s="3" t="s">
        <v>470</v>
      </c>
      <c r="D48" s="28" t="s">
        <v>471</v>
      </c>
      <c r="E48" s="28" t="s">
        <v>472</v>
      </c>
      <c r="F48" s="29" t="s">
        <v>40</v>
      </c>
      <c r="G48" s="25">
        <v>2</v>
      </c>
      <c r="H48" s="79"/>
      <c r="I48" s="30">
        <f t="shared" si="0"/>
        <v>0</v>
      </c>
      <c r="J48" s="4"/>
      <c r="K48" s="31"/>
      <c r="L48" s="31"/>
      <c r="M48" s="31"/>
      <c r="N48" s="31"/>
      <c r="O48" s="31"/>
      <c r="P48" s="31"/>
      <c r="Q48" s="31"/>
      <c r="R48" s="31"/>
      <c r="S48" s="31"/>
      <c r="T48" s="31"/>
      <c r="U48" s="31"/>
      <c r="V48" s="31"/>
      <c r="W48" s="31"/>
    </row>
    <row r="49" spans="1:23" ht="44.25" customHeight="1" x14ac:dyDescent="0.25">
      <c r="A49" s="25"/>
      <c r="B49" s="26" t="s">
        <v>467</v>
      </c>
      <c r="C49" s="3" t="s">
        <v>473</v>
      </c>
      <c r="D49" s="28" t="s">
        <v>399</v>
      </c>
      <c r="E49" s="28" t="s">
        <v>474</v>
      </c>
      <c r="F49" s="29" t="s">
        <v>40</v>
      </c>
      <c r="G49" s="25">
        <v>6</v>
      </c>
      <c r="H49" s="79"/>
      <c r="I49" s="30">
        <f t="shared" si="0"/>
        <v>0</v>
      </c>
      <c r="J49" s="4"/>
      <c r="K49" s="31"/>
      <c r="L49" s="31"/>
      <c r="M49" s="31"/>
      <c r="N49" s="31"/>
      <c r="O49" s="31"/>
      <c r="P49" s="31"/>
      <c r="Q49" s="31"/>
      <c r="R49" s="31"/>
      <c r="S49" s="31"/>
      <c r="T49" s="31"/>
      <c r="U49" s="31"/>
      <c r="V49" s="31"/>
      <c r="W49" s="31"/>
    </row>
    <row r="50" spans="1:23" ht="99" customHeight="1" x14ac:dyDescent="0.25">
      <c r="A50" s="25"/>
      <c r="B50" s="26" t="s">
        <v>467</v>
      </c>
      <c r="C50" s="3" t="s">
        <v>475</v>
      </c>
      <c r="D50" s="28" t="s">
        <v>476</v>
      </c>
      <c r="E50" s="28" t="s">
        <v>477</v>
      </c>
      <c r="F50" s="29" t="s">
        <v>40</v>
      </c>
      <c r="G50" s="25">
        <v>1</v>
      </c>
      <c r="H50" s="79"/>
      <c r="I50" s="30">
        <f t="shared" si="0"/>
        <v>0</v>
      </c>
      <c r="J50" s="4"/>
      <c r="K50" s="31"/>
      <c r="L50" s="31"/>
      <c r="M50" s="31"/>
      <c r="N50" s="31"/>
      <c r="O50" s="31"/>
      <c r="P50" s="31"/>
      <c r="Q50" s="31"/>
      <c r="R50" s="31"/>
      <c r="S50" s="31"/>
      <c r="T50" s="31"/>
      <c r="U50" s="31"/>
      <c r="V50" s="31"/>
      <c r="W50" s="31"/>
    </row>
    <row r="51" spans="1:23" ht="165" customHeight="1" x14ac:dyDescent="0.25">
      <c r="A51" s="25"/>
      <c r="B51" s="26" t="s">
        <v>467</v>
      </c>
      <c r="C51" s="3" t="s">
        <v>478</v>
      </c>
      <c r="D51" s="28" t="s">
        <v>479</v>
      </c>
      <c r="E51" s="28" t="s">
        <v>480</v>
      </c>
      <c r="F51" s="29" t="s">
        <v>40</v>
      </c>
      <c r="G51" s="25">
        <v>1</v>
      </c>
      <c r="H51" s="79"/>
      <c r="I51" s="30">
        <f t="shared" si="0"/>
        <v>0</v>
      </c>
      <c r="J51" s="4"/>
      <c r="K51" s="31"/>
      <c r="L51" s="31"/>
      <c r="M51" s="31"/>
      <c r="N51" s="31"/>
      <c r="O51" s="31"/>
      <c r="P51" s="31"/>
      <c r="Q51" s="31"/>
      <c r="R51" s="31"/>
      <c r="S51" s="31"/>
      <c r="T51" s="31"/>
      <c r="U51" s="31"/>
      <c r="V51" s="31"/>
      <c r="W51" s="31"/>
    </row>
    <row r="52" spans="1:23" ht="44.25" customHeight="1" x14ac:dyDescent="0.25">
      <c r="A52" s="25"/>
      <c r="B52" s="26" t="s">
        <v>467</v>
      </c>
      <c r="C52" s="3" t="s">
        <v>481</v>
      </c>
      <c r="D52" s="28" t="s">
        <v>399</v>
      </c>
      <c r="E52" s="28" t="s">
        <v>482</v>
      </c>
      <c r="F52" s="29" t="s">
        <v>40</v>
      </c>
      <c r="G52" s="25">
        <v>1</v>
      </c>
      <c r="H52" s="79"/>
      <c r="I52" s="30">
        <f t="shared" si="0"/>
        <v>0</v>
      </c>
      <c r="J52" s="4"/>
      <c r="K52" s="31"/>
      <c r="L52" s="31"/>
      <c r="M52" s="31"/>
      <c r="N52" s="31"/>
      <c r="O52" s="31"/>
      <c r="P52" s="31"/>
      <c r="Q52" s="31"/>
      <c r="R52" s="31"/>
      <c r="S52" s="31"/>
      <c r="T52" s="31"/>
      <c r="U52" s="31"/>
      <c r="V52" s="31"/>
      <c r="W52" s="31"/>
    </row>
    <row r="53" spans="1:23" ht="44.25" customHeight="1" x14ac:dyDescent="0.25">
      <c r="A53" s="25"/>
      <c r="B53" s="26" t="s">
        <v>467</v>
      </c>
      <c r="C53" s="3" t="s">
        <v>483</v>
      </c>
      <c r="D53" s="28" t="s">
        <v>484</v>
      </c>
      <c r="E53" s="28" t="s">
        <v>485</v>
      </c>
      <c r="F53" s="29" t="s">
        <v>40</v>
      </c>
      <c r="G53" s="25">
        <v>1</v>
      </c>
      <c r="H53" s="79"/>
      <c r="I53" s="30">
        <f t="shared" si="0"/>
        <v>0</v>
      </c>
      <c r="J53" s="4"/>
      <c r="K53" s="31"/>
      <c r="L53" s="31"/>
      <c r="M53" s="31"/>
      <c r="N53" s="31"/>
      <c r="O53" s="31"/>
      <c r="P53" s="31"/>
      <c r="Q53" s="31"/>
      <c r="R53" s="31"/>
      <c r="S53" s="31"/>
      <c r="T53" s="31"/>
      <c r="U53" s="31"/>
      <c r="V53" s="31"/>
      <c r="W53" s="31"/>
    </row>
    <row r="54" spans="1:23" ht="44.25" customHeight="1" x14ac:dyDescent="0.25">
      <c r="A54" s="25"/>
      <c r="B54" s="26" t="s">
        <v>467</v>
      </c>
      <c r="C54" s="3" t="s">
        <v>486</v>
      </c>
      <c r="D54" s="28" t="s">
        <v>487</v>
      </c>
      <c r="E54" s="28" t="s">
        <v>488</v>
      </c>
      <c r="F54" s="29" t="s">
        <v>40</v>
      </c>
      <c r="G54" s="25">
        <v>1</v>
      </c>
      <c r="H54" s="79"/>
      <c r="I54" s="30">
        <f t="shared" si="0"/>
        <v>0</v>
      </c>
      <c r="J54" s="4"/>
      <c r="K54" s="31"/>
      <c r="L54" s="31"/>
      <c r="M54" s="31"/>
      <c r="N54" s="31"/>
      <c r="O54" s="31"/>
      <c r="P54" s="31"/>
      <c r="Q54" s="31"/>
      <c r="R54" s="31"/>
      <c r="S54" s="31"/>
      <c r="T54" s="31"/>
      <c r="U54" s="31"/>
      <c r="V54" s="31"/>
      <c r="W54" s="31"/>
    </row>
    <row r="55" spans="1:23" ht="57.75" customHeight="1" x14ac:dyDescent="0.25">
      <c r="A55" s="25"/>
      <c r="B55" s="26" t="s">
        <v>467</v>
      </c>
      <c r="C55" s="3" t="s">
        <v>489</v>
      </c>
      <c r="D55" s="28" t="s">
        <v>490</v>
      </c>
      <c r="E55" s="28" t="s">
        <v>491</v>
      </c>
      <c r="F55" s="29" t="s">
        <v>40</v>
      </c>
      <c r="G55" s="25">
        <v>1</v>
      </c>
      <c r="H55" s="79"/>
      <c r="I55" s="30">
        <f t="shared" si="0"/>
        <v>0</v>
      </c>
      <c r="J55" s="4"/>
      <c r="K55" s="31"/>
      <c r="L55" s="31"/>
      <c r="M55" s="31"/>
      <c r="N55" s="31"/>
      <c r="O55" s="31"/>
      <c r="P55" s="31"/>
      <c r="Q55" s="31"/>
      <c r="R55" s="31"/>
      <c r="S55" s="31"/>
      <c r="T55" s="31"/>
      <c r="U55" s="31"/>
      <c r="V55" s="31"/>
      <c r="W55" s="31"/>
    </row>
    <row r="56" spans="1:23" ht="54" customHeight="1" x14ac:dyDescent="0.25">
      <c r="A56" s="25"/>
      <c r="B56" s="26" t="s">
        <v>467</v>
      </c>
      <c r="C56" s="3" t="s">
        <v>492</v>
      </c>
      <c r="D56" s="28" t="s">
        <v>493</v>
      </c>
      <c r="E56" s="28" t="s">
        <v>494</v>
      </c>
      <c r="F56" s="29" t="s">
        <v>40</v>
      </c>
      <c r="G56" s="25">
        <v>3</v>
      </c>
      <c r="H56" s="79"/>
      <c r="I56" s="30">
        <f t="shared" si="0"/>
        <v>0</v>
      </c>
      <c r="J56" s="4"/>
      <c r="K56" s="31"/>
      <c r="L56" s="31"/>
      <c r="M56" s="31"/>
      <c r="N56" s="31"/>
      <c r="O56" s="31"/>
      <c r="P56" s="31"/>
      <c r="Q56" s="31"/>
      <c r="R56" s="31"/>
      <c r="S56" s="31"/>
      <c r="T56" s="31"/>
      <c r="U56" s="31"/>
      <c r="V56" s="31"/>
      <c r="W56" s="31"/>
    </row>
    <row r="57" spans="1:23" ht="44.25" customHeight="1" x14ac:dyDescent="0.25">
      <c r="A57" s="25"/>
      <c r="B57" s="26" t="s">
        <v>467</v>
      </c>
      <c r="C57" s="3" t="s">
        <v>495</v>
      </c>
      <c r="D57" s="28" t="s">
        <v>355</v>
      </c>
      <c r="E57" s="28" t="s">
        <v>496</v>
      </c>
      <c r="F57" s="29" t="s">
        <v>357</v>
      </c>
      <c r="G57" s="25">
        <v>98</v>
      </c>
      <c r="H57" s="79"/>
      <c r="I57" s="30">
        <f t="shared" si="0"/>
        <v>0</v>
      </c>
      <c r="J57" s="4"/>
      <c r="K57" s="31"/>
      <c r="L57" s="31"/>
      <c r="M57" s="31"/>
      <c r="N57" s="31"/>
      <c r="O57" s="31"/>
      <c r="P57" s="31"/>
      <c r="Q57" s="31"/>
      <c r="R57" s="31"/>
      <c r="S57" s="31"/>
      <c r="T57" s="31"/>
      <c r="U57" s="31"/>
      <c r="V57" s="31"/>
      <c r="W57" s="31"/>
    </row>
    <row r="58" spans="1:23" ht="44.25" customHeight="1" x14ac:dyDescent="0.25">
      <c r="A58" s="25"/>
      <c r="B58" s="26" t="s">
        <v>467</v>
      </c>
      <c r="C58" s="3" t="s">
        <v>497</v>
      </c>
      <c r="D58" s="28" t="s">
        <v>498</v>
      </c>
      <c r="E58" s="28" t="s">
        <v>499</v>
      </c>
      <c r="F58" s="29" t="s">
        <v>357</v>
      </c>
      <c r="G58" s="25">
        <v>119</v>
      </c>
      <c r="H58" s="79"/>
      <c r="I58" s="30">
        <f t="shared" si="0"/>
        <v>0</v>
      </c>
      <c r="J58" s="4"/>
      <c r="K58" s="31"/>
      <c r="L58" s="31"/>
      <c r="M58" s="31"/>
      <c r="N58" s="31"/>
      <c r="O58" s="31"/>
      <c r="P58" s="31"/>
      <c r="Q58" s="31"/>
      <c r="R58" s="31"/>
      <c r="S58" s="31"/>
      <c r="T58" s="31"/>
      <c r="U58" s="31"/>
      <c r="V58" s="31"/>
      <c r="W58" s="31"/>
    </row>
    <row r="59" spans="1:23" ht="44.25" customHeight="1" x14ac:dyDescent="0.25">
      <c r="A59" s="25"/>
      <c r="B59" s="26" t="s">
        <v>500</v>
      </c>
      <c r="C59" s="3" t="s">
        <v>501</v>
      </c>
      <c r="D59" s="28" t="s">
        <v>502</v>
      </c>
      <c r="E59" s="28" t="s">
        <v>503</v>
      </c>
      <c r="F59" s="29" t="s">
        <v>40</v>
      </c>
      <c r="G59" s="25">
        <v>1</v>
      </c>
      <c r="H59" s="79"/>
      <c r="I59" s="30">
        <f t="shared" si="0"/>
        <v>0</v>
      </c>
      <c r="J59" s="4"/>
      <c r="K59" s="31"/>
      <c r="L59" s="31"/>
      <c r="M59" s="31"/>
      <c r="N59" s="31"/>
      <c r="O59" s="31"/>
      <c r="P59" s="31"/>
      <c r="Q59" s="31"/>
      <c r="R59" s="31"/>
      <c r="S59" s="31"/>
      <c r="T59" s="31"/>
      <c r="U59" s="31"/>
      <c r="V59" s="31"/>
      <c r="W59" s="31"/>
    </row>
    <row r="60" spans="1:23" ht="44.25" customHeight="1" x14ac:dyDescent="0.25">
      <c r="A60" s="25"/>
      <c r="B60" s="26" t="s">
        <v>500</v>
      </c>
      <c r="C60" s="3" t="s">
        <v>504</v>
      </c>
      <c r="D60" s="28" t="s">
        <v>505</v>
      </c>
      <c r="E60" s="28" t="s">
        <v>506</v>
      </c>
      <c r="F60" s="29" t="s">
        <v>40</v>
      </c>
      <c r="G60" s="25">
        <v>2</v>
      </c>
      <c r="H60" s="79"/>
      <c r="I60" s="30">
        <f t="shared" si="0"/>
        <v>0</v>
      </c>
      <c r="J60" s="4"/>
      <c r="K60" s="31"/>
      <c r="L60" s="31"/>
      <c r="M60" s="31"/>
      <c r="N60" s="31"/>
      <c r="O60" s="31"/>
      <c r="P60" s="31"/>
      <c r="Q60" s="31"/>
      <c r="R60" s="31"/>
      <c r="S60" s="31"/>
      <c r="T60" s="31"/>
      <c r="U60" s="31"/>
      <c r="V60" s="31"/>
      <c r="W60" s="31"/>
    </row>
    <row r="61" spans="1:23" ht="44.25" customHeight="1" x14ac:dyDescent="0.25">
      <c r="A61" s="25"/>
      <c r="B61" s="26" t="s">
        <v>500</v>
      </c>
      <c r="C61" s="3" t="s">
        <v>507</v>
      </c>
      <c r="D61" s="28" t="s">
        <v>508</v>
      </c>
      <c r="E61" s="28" t="s">
        <v>509</v>
      </c>
      <c r="F61" s="29" t="s">
        <v>40</v>
      </c>
      <c r="G61" s="25">
        <v>1</v>
      </c>
      <c r="H61" s="79"/>
      <c r="I61" s="30">
        <f t="shared" si="0"/>
        <v>0</v>
      </c>
      <c r="J61" s="4"/>
      <c r="K61" s="31"/>
      <c r="L61" s="31"/>
      <c r="M61" s="31"/>
      <c r="N61" s="31"/>
      <c r="O61" s="31"/>
      <c r="P61" s="31"/>
      <c r="Q61" s="31"/>
      <c r="R61" s="31"/>
      <c r="S61" s="31"/>
      <c r="T61" s="31"/>
      <c r="U61" s="31"/>
      <c r="V61" s="31"/>
      <c r="W61" s="31"/>
    </row>
    <row r="62" spans="1:23" ht="44.25" customHeight="1" x14ac:dyDescent="0.25">
      <c r="A62" s="25"/>
      <c r="B62" s="26" t="s">
        <v>500</v>
      </c>
      <c r="C62" s="3" t="s">
        <v>510</v>
      </c>
      <c r="D62" s="28" t="s">
        <v>355</v>
      </c>
      <c r="E62" s="28" t="s">
        <v>511</v>
      </c>
      <c r="F62" s="29" t="s">
        <v>357</v>
      </c>
      <c r="G62" s="25">
        <v>18</v>
      </c>
      <c r="H62" s="79"/>
      <c r="I62" s="30">
        <f t="shared" si="0"/>
        <v>0</v>
      </c>
      <c r="J62" s="4"/>
      <c r="K62" s="31"/>
      <c r="L62" s="31"/>
      <c r="M62" s="31"/>
      <c r="N62" s="31"/>
      <c r="O62" s="31"/>
      <c r="P62" s="31"/>
      <c r="Q62" s="31"/>
      <c r="R62" s="31"/>
      <c r="S62" s="31"/>
      <c r="T62" s="31"/>
      <c r="U62" s="31"/>
      <c r="V62" s="31"/>
      <c r="W62" s="31"/>
    </row>
    <row r="63" spans="1:23" ht="44.25" customHeight="1" x14ac:dyDescent="0.25">
      <c r="A63" s="25"/>
      <c r="B63" s="26" t="s">
        <v>500</v>
      </c>
      <c r="C63" s="3"/>
      <c r="D63" s="28" t="s">
        <v>512</v>
      </c>
      <c r="E63" s="28" t="s">
        <v>513</v>
      </c>
      <c r="F63" s="29" t="s">
        <v>357</v>
      </c>
      <c r="G63" s="25">
        <v>58</v>
      </c>
      <c r="H63" s="79"/>
      <c r="I63" s="30">
        <f t="shared" si="0"/>
        <v>0</v>
      </c>
      <c r="J63" s="4"/>
      <c r="K63" s="31"/>
      <c r="L63" s="31"/>
      <c r="M63" s="31"/>
      <c r="N63" s="31"/>
      <c r="O63" s="31"/>
      <c r="P63" s="31"/>
      <c r="Q63" s="31"/>
      <c r="R63" s="31"/>
      <c r="S63" s="31"/>
      <c r="T63" s="31"/>
      <c r="U63" s="31"/>
      <c r="V63" s="31"/>
      <c r="W63" s="31"/>
    </row>
    <row r="64" spans="1:23" ht="98.25" customHeight="1" x14ac:dyDescent="0.25">
      <c r="A64" s="25"/>
      <c r="B64" s="26" t="s">
        <v>500</v>
      </c>
      <c r="C64" s="3" t="s">
        <v>514</v>
      </c>
      <c r="D64" s="28" t="s">
        <v>515</v>
      </c>
      <c r="E64" s="28" t="s">
        <v>516</v>
      </c>
      <c r="F64" s="29" t="s">
        <v>40</v>
      </c>
      <c r="G64" s="25">
        <v>1</v>
      </c>
      <c r="H64" s="79"/>
      <c r="I64" s="30">
        <f t="shared" si="0"/>
        <v>0</v>
      </c>
      <c r="J64" s="4"/>
      <c r="K64" s="31"/>
      <c r="L64" s="31"/>
      <c r="M64" s="31"/>
      <c r="N64" s="31"/>
      <c r="O64" s="31"/>
      <c r="P64" s="31"/>
      <c r="Q64" s="31"/>
      <c r="R64" s="31"/>
      <c r="S64" s="31"/>
      <c r="T64" s="31"/>
      <c r="U64" s="31"/>
      <c r="V64" s="31"/>
      <c r="W64" s="31"/>
    </row>
    <row r="65" spans="1:23" ht="120.75" customHeight="1" x14ac:dyDescent="0.25">
      <c r="A65" s="25"/>
      <c r="B65" s="26" t="s">
        <v>517</v>
      </c>
      <c r="C65" s="3" t="s">
        <v>518</v>
      </c>
      <c r="D65" s="28" t="s">
        <v>519</v>
      </c>
      <c r="E65" s="28" t="s">
        <v>520</v>
      </c>
      <c r="F65" s="29" t="s">
        <v>40</v>
      </c>
      <c r="G65" s="25">
        <v>1</v>
      </c>
      <c r="H65" s="79"/>
      <c r="I65" s="30">
        <f t="shared" si="0"/>
        <v>0</v>
      </c>
      <c r="J65" s="4"/>
      <c r="K65" s="31"/>
      <c r="L65" s="31"/>
      <c r="M65" s="31"/>
      <c r="N65" s="31"/>
      <c r="O65" s="31"/>
      <c r="P65" s="31"/>
      <c r="Q65" s="31"/>
      <c r="R65" s="31"/>
      <c r="S65" s="31"/>
      <c r="T65" s="31"/>
      <c r="U65" s="31"/>
      <c r="V65" s="31"/>
      <c r="W65" s="31"/>
    </row>
    <row r="66" spans="1:23" ht="44.25" customHeight="1" x14ac:dyDescent="0.25">
      <c r="A66" s="25"/>
      <c r="B66" s="26" t="s">
        <v>517</v>
      </c>
      <c r="C66" s="3" t="s">
        <v>521</v>
      </c>
      <c r="D66" s="28" t="s">
        <v>522</v>
      </c>
      <c r="E66" s="28" t="s">
        <v>523</v>
      </c>
      <c r="F66" s="29" t="s">
        <v>357</v>
      </c>
      <c r="G66" s="25">
        <v>40</v>
      </c>
      <c r="H66" s="79"/>
      <c r="I66" s="30">
        <f t="shared" si="0"/>
        <v>0</v>
      </c>
      <c r="J66" s="4"/>
      <c r="K66" s="31"/>
      <c r="L66" s="31"/>
      <c r="M66" s="31"/>
      <c r="N66" s="31"/>
      <c r="O66" s="31"/>
      <c r="P66" s="31"/>
      <c r="Q66" s="31"/>
      <c r="R66" s="31"/>
      <c r="S66" s="31"/>
      <c r="T66" s="31"/>
      <c r="U66" s="31"/>
      <c r="V66" s="31"/>
      <c r="W66" s="31"/>
    </row>
    <row r="67" spans="1:23" ht="132.75" customHeight="1" x14ac:dyDescent="0.25">
      <c r="A67" s="25"/>
      <c r="B67" s="33" t="s">
        <v>517</v>
      </c>
      <c r="C67" s="34" t="s">
        <v>524</v>
      </c>
      <c r="D67" s="36" t="s">
        <v>519</v>
      </c>
      <c r="E67" s="36" t="s">
        <v>525</v>
      </c>
      <c r="F67" s="37" t="s">
        <v>40</v>
      </c>
      <c r="G67" s="38">
        <v>1</v>
      </c>
      <c r="H67" s="80"/>
      <c r="I67" s="39">
        <f t="shared" si="0"/>
        <v>0</v>
      </c>
      <c r="J67" s="4"/>
      <c r="K67" s="31"/>
      <c r="L67" s="31"/>
      <c r="M67" s="31"/>
      <c r="N67" s="31"/>
      <c r="O67" s="31"/>
      <c r="P67" s="31"/>
      <c r="Q67" s="31"/>
      <c r="R67" s="31"/>
      <c r="S67" s="31"/>
      <c r="T67" s="31"/>
      <c r="U67" s="31"/>
      <c r="V67" s="31"/>
      <c r="W67" s="31"/>
    </row>
    <row r="68" spans="1:23" ht="15.75" customHeight="1" x14ac:dyDescent="0.25">
      <c r="A68" s="31"/>
      <c r="B68" s="31"/>
      <c r="C68" s="31"/>
      <c r="D68" s="43"/>
      <c r="E68" s="43"/>
      <c r="F68" s="31"/>
      <c r="G68" s="31"/>
      <c r="H68" s="31"/>
      <c r="I68" s="31"/>
      <c r="J68" s="31"/>
      <c r="K68" s="31"/>
      <c r="L68" s="31"/>
      <c r="M68" s="31"/>
      <c r="N68" s="31"/>
      <c r="O68" s="31"/>
      <c r="P68" s="31"/>
      <c r="Q68" s="31"/>
      <c r="R68" s="31"/>
      <c r="S68" s="31"/>
      <c r="T68" s="31"/>
      <c r="U68" s="31"/>
      <c r="V68" s="31"/>
      <c r="W68" s="31"/>
    </row>
    <row r="69" spans="1:23" ht="15.75" customHeight="1" x14ac:dyDescent="0.25">
      <c r="A69" s="31"/>
      <c r="B69" s="31"/>
      <c r="C69" s="31"/>
      <c r="D69" s="43"/>
      <c r="E69" s="43"/>
      <c r="F69" s="31"/>
      <c r="G69" s="31"/>
      <c r="H69" s="31"/>
      <c r="I69" s="31"/>
      <c r="J69" s="31"/>
      <c r="K69" s="31"/>
      <c r="L69" s="31"/>
      <c r="M69" s="31"/>
      <c r="N69" s="31"/>
      <c r="O69" s="31"/>
      <c r="P69" s="31"/>
      <c r="Q69" s="31"/>
      <c r="R69" s="31"/>
      <c r="S69" s="31"/>
      <c r="T69" s="31"/>
      <c r="U69" s="31"/>
      <c r="V69" s="31"/>
      <c r="W69" s="31"/>
    </row>
    <row r="70" spans="1:23" ht="15.75" customHeight="1" x14ac:dyDescent="0.25">
      <c r="A70" s="31"/>
      <c r="B70" s="31"/>
      <c r="C70" s="31"/>
      <c r="D70" s="43"/>
      <c r="E70" s="43"/>
      <c r="F70" s="31"/>
      <c r="G70" s="31"/>
      <c r="H70" s="31"/>
      <c r="I70" s="31"/>
      <c r="J70" s="31"/>
      <c r="K70" s="31"/>
      <c r="L70" s="31"/>
      <c r="M70" s="31"/>
      <c r="N70" s="31"/>
      <c r="O70" s="31"/>
      <c r="P70" s="31"/>
      <c r="Q70" s="31"/>
      <c r="R70" s="31"/>
      <c r="S70" s="31"/>
      <c r="T70" s="31"/>
      <c r="U70" s="31"/>
      <c r="V70" s="31"/>
      <c r="W70" s="31"/>
    </row>
    <row r="71" spans="1:23" ht="15.75" customHeight="1" x14ac:dyDescent="0.25">
      <c r="A71" s="31"/>
      <c r="B71" s="31"/>
      <c r="C71" s="31"/>
      <c r="D71" s="43"/>
      <c r="E71" s="43"/>
      <c r="F71" s="31"/>
      <c r="G71" s="31"/>
      <c r="H71" s="31"/>
      <c r="I71" s="31"/>
      <c r="J71" s="31"/>
      <c r="K71" s="31"/>
      <c r="L71" s="31"/>
      <c r="M71" s="31"/>
      <c r="N71" s="31"/>
      <c r="O71" s="31"/>
      <c r="P71" s="31"/>
      <c r="Q71" s="31"/>
      <c r="R71" s="31"/>
      <c r="S71" s="31"/>
      <c r="T71" s="31"/>
      <c r="U71" s="31"/>
      <c r="V71" s="31"/>
      <c r="W71" s="31"/>
    </row>
    <row r="72" spans="1:23" ht="15.75" customHeight="1" x14ac:dyDescent="0.25">
      <c r="A72" s="31"/>
      <c r="B72" s="31"/>
      <c r="C72" s="31"/>
      <c r="D72" s="43"/>
      <c r="E72" s="43"/>
      <c r="F72" s="31"/>
      <c r="G72" s="31"/>
      <c r="H72" s="31"/>
      <c r="I72" s="31"/>
      <c r="J72" s="31"/>
      <c r="K72" s="31"/>
      <c r="L72" s="31"/>
      <c r="M72" s="31"/>
      <c r="N72" s="31"/>
      <c r="O72" s="31"/>
      <c r="P72" s="31"/>
      <c r="Q72" s="31"/>
      <c r="R72" s="31"/>
      <c r="S72" s="31"/>
      <c r="T72" s="31"/>
      <c r="U72" s="31"/>
      <c r="V72" s="31"/>
      <c r="W72" s="31"/>
    </row>
    <row r="73" spans="1:23" ht="15.75" customHeight="1" x14ac:dyDescent="0.25">
      <c r="A73" s="31"/>
      <c r="B73" s="31"/>
      <c r="C73" s="31"/>
      <c r="D73" s="43"/>
      <c r="E73" s="43"/>
      <c r="F73" s="31"/>
      <c r="G73" s="31"/>
      <c r="H73" s="31"/>
      <c r="I73" s="31"/>
      <c r="J73" s="31"/>
      <c r="K73" s="31"/>
      <c r="L73" s="31"/>
      <c r="M73" s="31"/>
      <c r="N73" s="31"/>
      <c r="O73" s="31"/>
      <c r="P73" s="31"/>
      <c r="Q73" s="31"/>
      <c r="R73" s="31"/>
      <c r="S73" s="31"/>
      <c r="T73" s="31"/>
      <c r="U73" s="31"/>
      <c r="V73" s="31"/>
      <c r="W73" s="31"/>
    </row>
    <row r="74" spans="1:23" ht="15.75" customHeight="1" x14ac:dyDescent="0.25">
      <c r="A74" s="31"/>
      <c r="B74" s="31"/>
      <c r="C74" s="31"/>
      <c r="D74" s="43"/>
      <c r="E74" s="43"/>
      <c r="F74" s="31"/>
      <c r="G74" s="31"/>
      <c r="H74" s="31"/>
      <c r="I74" s="31"/>
      <c r="J74" s="31"/>
      <c r="K74" s="31"/>
      <c r="L74" s="31"/>
      <c r="M74" s="31"/>
      <c r="N74" s="31"/>
      <c r="O74" s="31"/>
      <c r="P74" s="31"/>
      <c r="Q74" s="31"/>
      <c r="R74" s="31"/>
      <c r="S74" s="31"/>
      <c r="T74" s="31"/>
      <c r="U74" s="31"/>
      <c r="V74" s="31"/>
      <c r="W74" s="31"/>
    </row>
    <row r="75" spans="1:23" ht="15.75" customHeight="1" x14ac:dyDescent="0.25">
      <c r="A75" s="31"/>
      <c r="B75" s="31"/>
      <c r="C75" s="31"/>
      <c r="D75" s="43"/>
      <c r="E75" s="43"/>
      <c r="F75" s="31"/>
      <c r="G75" s="31"/>
      <c r="H75" s="31"/>
      <c r="I75" s="31"/>
      <c r="J75" s="31"/>
      <c r="K75" s="31"/>
      <c r="L75" s="31"/>
      <c r="M75" s="31"/>
      <c r="N75" s="31"/>
      <c r="O75" s="31"/>
      <c r="P75" s="31"/>
      <c r="Q75" s="31"/>
      <c r="R75" s="31"/>
      <c r="S75" s="31"/>
      <c r="T75" s="31"/>
      <c r="U75" s="31"/>
      <c r="V75" s="31"/>
      <c r="W75" s="31"/>
    </row>
    <row r="76" spans="1:23" ht="15.75" customHeight="1" x14ac:dyDescent="0.25">
      <c r="A76" s="31"/>
      <c r="B76" s="31"/>
      <c r="C76" s="31"/>
      <c r="D76" s="43"/>
      <c r="E76" s="43"/>
      <c r="F76" s="31"/>
      <c r="G76" s="31"/>
      <c r="H76" s="31"/>
      <c r="I76" s="31"/>
      <c r="J76" s="31"/>
      <c r="K76" s="31"/>
      <c r="L76" s="31"/>
      <c r="M76" s="31"/>
      <c r="N76" s="31"/>
      <c r="O76" s="31"/>
      <c r="P76" s="31"/>
      <c r="Q76" s="31"/>
      <c r="R76" s="31"/>
      <c r="S76" s="31"/>
      <c r="T76" s="31"/>
      <c r="U76" s="31"/>
      <c r="V76" s="31"/>
      <c r="W76" s="31"/>
    </row>
    <row r="77" spans="1:23" ht="15.75" customHeight="1" x14ac:dyDescent="0.25">
      <c r="A77" s="31"/>
      <c r="B77" s="31"/>
      <c r="C77" s="31"/>
      <c r="D77" s="43"/>
      <c r="E77" s="43"/>
      <c r="F77" s="31"/>
      <c r="G77" s="31"/>
      <c r="H77" s="31"/>
      <c r="I77" s="31"/>
      <c r="J77" s="31"/>
      <c r="K77" s="31"/>
      <c r="L77" s="31"/>
      <c r="M77" s="31"/>
      <c r="N77" s="31"/>
      <c r="O77" s="31"/>
      <c r="P77" s="31"/>
      <c r="Q77" s="31"/>
      <c r="R77" s="31"/>
      <c r="S77" s="31"/>
      <c r="T77" s="31"/>
      <c r="U77" s="31"/>
      <c r="V77" s="31"/>
      <c r="W77" s="31"/>
    </row>
    <row r="78" spans="1:23" ht="15.75" customHeight="1" x14ac:dyDescent="0.25">
      <c r="A78" s="31"/>
      <c r="B78" s="31"/>
      <c r="C78" s="31"/>
      <c r="D78" s="43"/>
      <c r="E78" s="43"/>
      <c r="F78" s="31"/>
      <c r="G78" s="31"/>
      <c r="H78" s="31"/>
      <c r="I78" s="31"/>
      <c r="J78" s="31"/>
      <c r="K78" s="31"/>
      <c r="L78" s="31"/>
      <c r="M78" s="31"/>
      <c r="N78" s="31"/>
      <c r="O78" s="31"/>
      <c r="P78" s="31"/>
      <c r="Q78" s="31"/>
      <c r="R78" s="31"/>
      <c r="S78" s="31"/>
      <c r="T78" s="31"/>
      <c r="U78" s="31"/>
      <c r="V78" s="31"/>
      <c r="W78" s="31"/>
    </row>
    <row r="79" spans="1:23" ht="15.75" customHeight="1" x14ac:dyDescent="0.25">
      <c r="A79" s="31"/>
      <c r="B79" s="31"/>
      <c r="C79" s="31"/>
      <c r="D79" s="43"/>
      <c r="E79" s="43"/>
      <c r="F79" s="31"/>
      <c r="G79" s="31"/>
      <c r="H79" s="31"/>
      <c r="I79" s="31"/>
      <c r="J79" s="31"/>
      <c r="K79" s="31"/>
      <c r="L79" s="31"/>
      <c r="M79" s="31"/>
      <c r="N79" s="31"/>
      <c r="O79" s="31"/>
      <c r="P79" s="31"/>
      <c r="Q79" s="31"/>
      <c r="R79" s="31"/>
      <c r="S79" s="31"/>
      <c r="T79" s="31"/>
      <c r="U79" s="31"/>
      <c r="V79" s="31"/>
      <c r="W79" s="31"/>
    </row>
    <row r="80" spans="1:23" ht="15.75" customHeight="1" x14ac:dyDescent="0.25">
      <c r="A80" s="31"/>
      <c r="B80" s="31"/>
      <c r="C80" s="31"/>
      <c r="D80" s="43"/>
      <c r="E80" s="43"/>
      <c r="F80" s="31"/>
      <c r="G80" s="31"/>
      <c r="H80" s="31"/>
      <c r="I80" s="31"/>
      <c r="J80" s="31"/>
      <c r="K80" s="31"/>
      <c r="L80" s="31"/>
      <c r="M80" s="31"/>
      <c r="N80" s="31"/>
      <c r="O80" s="31"/>
      <c r="P80" s="31"/>
      <c r="Q80" s="31"/>
      <c r="R80" s="31"/>
      <c r="S80" s="31"/>
      <c r="T80" s="31"/>
      <c r="U80" s="31"/>
      <c r="V80" s="31"/>
      <c r="W80" s="31"/>
    </row>
    <row r="81" spans="1:23" ht="15.75" customHeight="1" x14ac:dyDescent="0.25">
      <c r="A81" s="31"/>
      <c r="B81" s="31"/>
      <c r="C81" s="31"/>
      <c r="D81" s="43"/>
      <c r="E81" s="43"/>
      <c r="F81" s="31"/>
      <c r="G81" s="31"/>
      <c r="H81" s="31"/>
      <c r="I81" s="31"/>
      <c r="J81" s="31"/>
      <c r="K81" s="31"/>
      <c r="L81" s="31"/>
      <c r="M81" s="31"/>
      <c r="N81" s="31"/>
      <c r="O81" s="31"/>
      <c r="P81" s="31"/>
      <c r="Q81" s="31"/>
      <c r="R81" s="31"/>
      <c r="S81" s="31"/>
      <c r="T81" s="31"/>
      <c r="U81" s="31"/>
      <c r="V81" s="31"/>
      <c r="W81" s="31"/>
    </row>
    <row r="82" spans="1:23" ht="15.75" customHeight="1" x14ac:dyDescent="0.25">
      <c r="A82" s="31"/>
      <c r="B82" s="31"/>
      <c r="C82" s="31"/>
      <c r="D82" s="43"/>
      <c r="E82" s="43"/>
      <c r="F82" s="31"/>
      <c r="G82" s="31"/>
      <c r="H82" s="31"/>
      <c r="I82" s="31"/>
      <c r="J82" s="31"/>
      <c r="K82" s="31"/>
      <c r="L82" s="31"/>
      <c r="M82" s="31"/>
      <c r="N82" s="31"/>
      <c r="O82" s="31"/>
      <c r="P82" s="31"/>
      <c r="Q82" s="31"/>
      <c r="R82" s="31"/>
      <c r="S82" s="31"/>
      <c r="T82" s="31"/>
      <c r="U82" s="31"/>
      <c r="V82" s="31"/>
      <c r="W82" s="31"/>
    </row>
    <row r="83" spans="1:23" ht="15.75" customHeight="1" x14ac:dyDescent="0.25">
      <c r="A83" s="31"/>
      <c r="B83" s="31"/>
      <c r="C83" s="31"/>
      <c r="D83" s="43"/>
      <c r="E83" s="43"/>
      <c r="F83" s="31"/>
      <c r="G83" s="31"/>
      <c r="H83" s="31"/>
      <c r="I83" s="31"/>
      <c r="J83" s="31"/>
      <c r="K83" s="31"/>
      <c r="L83" s="31"/>
      <c r="M83" s="31"/>
      <c r="N83" s="31"/>
      <c r="O83" s="31"/>
      <c r="P83" s="31"/>
      <c r="Q83" s="31"/>
      <c r="R83" s="31"/>
      <c r="S83" s="31"/>
      <c r="T83" s="31"/>
      <c r="U83" s="31"/>
      <c r="V83" s="31"/>
      <c r="W83" s="31"/>
    </row>
    <row r="84" spans="1:23" ht="15.75" customHeight="1" x14ac:dyDescent="0.25">
      <c r="A84" s="31"/>
      <c r="B84" s="31"/>
      <c r="C84" s="31"/>
      <c r="D84" s="43"/>
      <c r="E84" s="43"/>
      <c r="F84" s="31"/>
      <c r="G84" s="31"/>
      <c r="H84" s="31"/>
      <c r="I84" s="31"/>
      <c r="J84" s="31"/>
      <c r="K84" s="31"/>
      <c r="L84" s="31"/>
      <c r="M84" s="31"/>
      <c r="N84" s="31"/>
      <c r="O84" s="31"/>
      <c r="P84" s="31"/>
      <c r="Q84" s="31"/>
      <c r="R84" s="31"/>
      <c r="S84" s="31"/>
      <c r="T84" s="31"/>
      <c r="U84" s="31"/>
      <c r="V84" s="31"/>
      <c r="W84" s="31"/>
    </row>
    <row r="85" spans="1:23" ht="15.75" customHeight="1" x14ac:dyDescent="0.25">
      <c r="A85" s="31"/>
      <c r="B85" s="31"/>
      <c r="C85" s="31"/>
      <c r="D85" s="43"/>
      <c r="E85" s="43"/>
      <c r="F85" s="31"/>
      <c r="G85" s="31"/>
      <c r="H85" s="31"/>
      <c r="I85" s="31"/>
      <c r="J85" s="31"/>
      <c r="K85" s="31"/>
      <c r="L85" s="31"/>
      <c r="M85" s="31"/>
      <c r="N85" s="31"/>
      <c r="O85" s="31"/>
      <c r="P85" s="31"/>
      <c r="Q85" s="31"/>
      <c r="R85" s="31"/>
      <c r="S85" s="31"/>
      <c r="T85" s="31"/>
      <c r="U85" s="31"/>
      <c r="V85" s="31"/>
      <c r="W85" s="31"/>
    </row>
    <row r="86" spans="1:23" ht="15.75" customHeight="1" x14ac:dyDescent="0.25">
      <c r="A86" s="31"/>
      <c r="B86" s="31"/>
      <c r="C86" s="31"/>
      <c r="D86" s="43"/>
      <c r="E86" s="43"/>
      <c r="F86" s="31"/>
      <c r="G86" s="31"/>
      <c r="H86" s="31"/>
      <c r="I86" s="31"/>
      <c r="J86" s="31"/>
      <c r="K86" s="31"/>
      <c r="L86" s="31"/>
      <c r="M86" s="31"/>
      <c r="N86" s="31"/>
      <c r="O86" s="31"/>
      <c r="P86" s="31"/>
      <c r="Q86" s="31"/>
      <c r="R86" s="31"/>
      <c r="S86" s="31"/>
      <c r="T86" s="31"/>
      <c r="U86" s="31"/>
      <c r="V86" s="31"/>
      <c r="W86" s="31"/>
    </row>
    <row r="87" spans="1:23" ht="15.75" customHeight="1" x14ac:dyDescent="0.25">
      <c r="A87" s="31"/>
      <c r="B87" s="31"/>
      <c r="C87" s="31"/>
      <c r="D87" s="43"/>
      <c r="E87" s="43"/>
      <c r="F87" s="31"/>
      <c r="G87" s="31"/>
      <c r="H87" s="31"/>
      <c r="I87" s="31"/>
      <c r="J87" s="31"/>
      <c r="K87" s="31"/>
      <c r="L87" s="31"/>
      <c r="M87" s="31"/>
      <c r="N87" s="31"/>
      <c r="O87" s="31"/>
      <c r="P87" s="31"/>
      <c r="Q87" s="31"/>
      <c r="R87" s="31"/>
      <c r="S87" s="31"/>
      <c r="T87" s="31"/>
      <c r="U87" s="31"/>
      <c r="V87" s="31"/>
      <c r="W87" s="31"/>
    </row>
    <row r="88" spans="1:23" ht="15.75" customHeight="1" x14ac:dyDescent="0.25">
      <c r="A88" s="31"/>
      <c r="B88" s="31"/>
      <c r="C88" s="31"/>
      <c r="D88" s="43"/>
      <c r="E88" s="43"/>
      <c r="F88" s="31"/>
      <c r="G88" s="31"/>
      <c r="H88" s="31"/>
      <c r="I88" s="31"/>
      <c r="J88" s="31"/>
      <c r="K88" s="31"/>
      <c r="L88" s="31"/>
      <c r="M88" s="31"/>
      <c r="N88" s="31"/>
      <c r="O88" s="31"/>
      <c r="P88" s="31"/>
      <c r="Q88" s="31"/>
      <c r="R88" s="31"/>
      <c r="S88" s="31"/>
      <c r="T88" s="31"/>
      <c r="U88" s="31"/>
      <c r="V88" s="31"/>
      <c r="W88" s="31"/>
    </row>
    <row r="89" spans="1:23" ht="15.75" customHeight="1" x14ac:dyDescent="0.25">
      <c r="A89" s="31"/>
      <c r="B89" s="31"/>
      <c r="C89" s="31"/>
      <c r="D89" s="43"/>
      <c r="E89" s="43"/>
      <c r="F89" s="31"/>
      <c r="G89" s="31"/>
      <c r="H89" s="31"/>
      <c r="I89" s="31"/>
      <c r="J89" s="31"/>
      <c r="K89" s="31"/>
      <c r="L89" s="31"/>
      <c r="M89" s="31"/>
      <c r="N89" s="31"/>
      <c r="O89" s="31"/>
      <c r="P89" s="31"/>
      <c r="Q89" s="31"/>
      <c r="R89" s="31"/>
      <c r="S89" s="31"/>
      <c r="T89" s="31"/>
      <c r="U89" s="31"/>
      <c r="V89" s="31"/>
      <c r="W89" s="31"/>
    </row>
    <row r="90" spans="1:23" ht="15.75" customHeight="1" x14ac:dyDescent="0.25">
      <c r="A90" s="31"/>
      <c r="B90" s="31"/>
      <c r="C90" s="31"/>
      <c r="D90" s="43"/>
      <c r="E90" s="43"/>
      <c r="F90" s="31"/>
      <c r="G90" s="31"/>
      <c r="H90" s="31"/>
      <c r="I90" s="31"/>
      <c r="J90" s="31"/>
      <c r="K90" s="31"/>
      <c r="L90" s="31"/>
      <c r="M90" s="31"/>
      <c r="N90" s="31"/>
      <c r="O90" s="31"/>
      <c r="P90" s="31"/>
      <c r="Q90" s="31"/>
      <c r="R90" s="31"/>
      <c r="S90" s="31"/>
      <c r="T90" s="31"/>
      <c r="U90" s="31"/>
      <c r="V90" s="31"/>
      <c r="W90" s="31"/>
    </row>
    <row r="91" spans="1:23" ht="15.75" customHeight="1" x14ac:dyDescent="0.25">
      <c r="A91" s="31"/>
      <c r="B91" s="31"/>
      <c r="C91" s="31"/>
      <c r="D91" s="43"/>
      <c r="E91" s="43"/>
      <c r="F91" s="31"/>
      <c r="G91" s="31"/>
      <c r="H91" s="31"/>
      <c r="I91" s="31"/>
      <c r="J91" s="31"/>
      <c r="K91" s="31"/>
      <c r="L91" s="31"/>
      <c r="M91" s="31"/>
      <c r="N91" s="31"/>
      <c r="O91" s="31"/>
      <c r="P91" s="31"/>
      <c r="Q91" s="31"/>
      <c r="R91" s="31"/>
      <c r="S91" s="31"/>
      <c r="T91" s="31"/>
      <c r="U91" s="31"/>
      <c r="V91" s="31"/>
      <c r="W91" s="31"/>
    </row>
    <row r="92" spans="1:23" ht="15.75" customHeight="1" x14ac:dyDescent="0.25">
      <c r="A92" s="31"/>
      <c r="B92" s="31"/>
      <c r="C92" s="31"/>
      <c r="D92" s="43"/>
      <c r="E92" s="43"/>
      <c r="F92" s="31"/>
      <c r="G92" s="31"/>
      <c r="H92" s="31"/>
      <c r="I92" s="31"/>
      <c r="J92" s="31"/>
      <c r="K92" s="31"/>
      <c r="L92" s="31"/>
      <c r="M92" s="31"/>
      <c r="N92" s="31"/>
      <c r="O92" s="31"/>
      <c r="P92" s="31"/>
      <c r="Q92" s="31"/>
      <c r="R92" s="31"/>
      <c r="S92" s="31"/>
      <c r="T92" s="31"/>
      <c r="U92" s="31"/>
      <c r="V92" s="31"/>
      <c r="W92" s="31"/>
    </row>
    <row r="93" spans="1:23" ht="15.75" customHeight="1" x14ac:dyDescent="0.25">
      <c r="A93" s="31"/>
      <c r="B93" s="31"/>
      <c r="C93" s="31"/>
      <c r="D93" s="43"/>
      <c r="E93" s="43"/>
      <c r="F93" s="31"/>
      <c r="G93" s="31"/>
      <c r="H93" s="31"/>
      <c r="I93" s="31"/>
      <c r="J93" s="31"/>
      <c r="K93" s="31"/>
      <c r="L93" s="31"/>
      <c r="M93" s="31"/>
      <c r="N93" s="31"/>
      <c r="O93" s="31"/>
      <c r="P93" s="31"/>
      <c r="Q93" s="31"/>
      <c r="R93" s="31"/>
      <c r="S93" s="31"/>
      <c r="T93" s="31"/>
      <c r="U93" s="31"/>
      <c r="V93" s="31"/>
      <c r="W93" s="31"/>
    </row>
    <row r="94" spans="1:23" ht="15.75" customHeight="1" x14ac:dyDescent="0.25">
      <c r="A94" s="31"/>
      <c r="B94" s="31"/>
      <c r="C94" s="31"/>
      <c r="D94" s="43"/>
      <c r="E94" s="43"/>
      <c r="F94" s="31"/>
      <c r="G94" s="31"/>
      <c r="H94" s="31"/>
      <c r="I94" s="31"/>
      <c r="J94" s="31"/>
      <c r="K94" s="31"/>
      <c r="L94" s="31"/>
      <c r="M94" s="31"/>
      <c r="N94" s="31"/>
      <c r="O94" s="31"/>
      <c r="P94" s="31"/>
      <c r="Q94" s="31"/>
      <c r="R94" s="31"/>
      <c r="S94" s="31"/>
      <c r="T94" s="31"/>
      <c r="U94" s="31"/>
      <c r="V94" s="31"/>
      <c r="W94" s="31"/>
    </row>
    <row r="95" spans="1:23" ht="15.75" customHeight="1" x14ac:dyDescent="0.25">
      <c r="A95" s="31"/>
      <c r="B95" s="31"/>
      <c r="C95" s="31"/>
      <c r="D95" s="43"/>
      <c r="E95" s="43"/>
      <c r="F95" s="31"/>
      <c r="G95" s="31"/>
      <c r="H95" s="31"/>
      <c r="I95" s="31"/>
      <c r="J95" s="31"/>
      <c r="K95" s="31"/>
      <c r="L95" s="31"/>
      <c r="M95" s="31"/>
      <c r="N95" s="31"/>
      <c r="O95" s="31"/>
      <c r="P95" s="31"/>
      <c r="Q95" s="31"/>
      <c r="R95" s="31"/>
      <c r="S95" s="31"/>
      <c r="T95" s="31"/>
      <c r="U95" s="31"/>
      <c r="V95" s="31"/>
      <c r="W95" s="31"/>
    </row>
    <row r="96" spans="1:23" ht="15.75" customHeight="1" x14ac:dyDescent="0.25">
      <c r="A96" s="31"/>
      <c r="B96" s="31"/>
      <c r="C96" s="31"/>
      <c r="D96" s="43"/>
      <c r="E96" s="43"/>
      <c r="F96" s="31"/>
      <c r="G96" s="31"/>
      <c r="H96" s="31"/>
      <c r="I96" s="31"/>
      <c r="J96" s="31"/>
      <c r="K96" s="31"/>
      <c r="L96" s="31"/>
      <c r="M96" s="31"/>
      <c r="N96" s="31"/>
      <c r="O96" s="31"/>
      <c r="P96" s="31"/>
      <c r="Q96" s="31"/>
      <c r="R96" s="31"/>
      <c r="S96" s="31"/>
      <c r="T96" s="31"/>
      <c r="U96" s="31"/>
      <c r="V96" s="31"/>
      <c r="W96" s="31"/>
    </row>
    <row r="97" spans="1:23" ht="15.75" customHeight="1" x14ac:dyDescent="0.25">
      <c r="A97" s="31"/>
      <c r="B97" s="31"/>
      <c r="C97" s="31"/>
      <c r="D97" s="43"/>
      <c r="E97" s="43"/>
      <c r="F97" s="31"/>
      <c r="G97" s="31"/>
      <c r="H97" s="31"/>
      <c r="I97" s="31"/>
      <c r="J97" s="31"/>
      <c r="K97" s="31"/>
      <c r="L97" s="31"/>
      <c r="M97" s="31"/>
      <c r="N97" s="31"/>
      <c r="O97" s="31"/>
      <c r="P97" s="31"/>
      <c r="Q97" s="31"/>
      <c r="R97" s="31"/>
      <c r="S97" s="31"/>
      <c r="T97" s="31"/>
      <c r="U97" s="31"/>
      <c r="V97" s="31"/>
      <c r="W97" s="31"/>
    </row>
    <row r="98" spans="1:23" ht="15.75" customHeight="1" x14ac:dyDescent="0.25">
      <c r="A98" s="31"/>
      <c r="B98" s="31"/>
      <c r="C98" s="31"/>
      <c r="D98" s="43"/>
      <c r="E98" s="43"/>
      <c r="F98" s="31"/>
      <c r="G98" s="31"/>
      <c r="H98" s="31"/>
      <c r="I98" s="31"/>
      <c r="J98" s="31"/>
      <c r="K98" s="31"/>
      <c r="L98" s="31"/>
      <c r="M98" s="31"/>
      <c r="N98" s="31"/>
      <c r="O98" s="31"/>
      <c r="P98" s="31"/>
      <c r="Q98" s="31"/>
      <c r="R98" s="31"/>
      <c r="S98" s="31"/>
      <c r="T98" s="31"/>
      <c r="U98" s="31"/>
      <c r="V98" s="31"/>
      <c r="W98" s="31"/>
    </row>
    <row r="99" spans="1:23" ht="15.75" customHeight="1" x14ac:dyDescent="0.25">
      <c r="A99" s="31"/>
      <c r="B99" s="31"/>
      <c r="C99" s="31"/>
      <c r="D99" s="43"/>
      <c r="E99" s="43"/>
      <c r="F99" s="31"/>
      <c r="G99" s="31"/>
      <c r="H99" s="31"/>
      <c r="I99" s="31"/>
      <c r="J99" s="31"/>
      <c r="K99" s="31"/>
      <c r="L99" s="31"/>
      <c r="M99" s="31"/>
      <c r="N99" s="31"/>
      <c r="O99" s="31"/>
      <c r="P99" s="31"/>
      <c r="Q99" s="31"/>
      <c r="R99" s="31"/>
      <c r="S99" s="31"/>
      <c r="T99" s="31"/>
      <c r="U99" s="31"/>
      <c r="V99" s="31"/>
      <c r="W99" s="31"/>
    </row>
    <row r="100" spans="1:23" ht="15.75" customHeight="1" x14ac:dyDescent="0.25">
      <c r="A100" s="31"/>
      <c r="B100" s="31"/>
      <c r="C100" s="31"/>
      <c r="D100" s="43"/>
      <c r="E100" s="43"/>
      <c r="F100" s="31"/>
      <c r="G100" s="31"/>
      <c r="H100" s="31"/>
      <c r="I100" s="31"/>
      <c r="J100" s="31"/>
      <c r="K100" s="31"/>
      <c r="L100" s="31"/>
      <c r="M100" s="31"/>
      <c r="N100" s="31"/>
      <c r="O100" s="31"/>
      <c r="P100" s="31"/>
      <c r="Q100" s="31"/>
      <c r="R100" s="31"/>
      <c r="S100" s="31"/>
      <c r="T100" s="31"/>
      <c r="U100" s="31"/>
      <c r="V100" s="31"/>
      <c r="W100" s="31"/>
    </row>
    <row r="101" spans="1:23" ht="15.75" customHeight="1" x14ac:dyDescent="0.25">
      <c r="A101" s="31"/>
      <c r="B101" s="31"/>
      <c r="C101" s="31"/>
      <c r="D101" s="43"/>
      <c r="E101" s="43"/>
      <c r="F101" s="31"/>
      <c r="G101" s="31"/>
      <c r="H101" s="31"/>
      <c r="I101" s="31"/>
      <c r="J101" s="31"/>
      <c r="K101" s="31"/>
      <c r="L101" s="31"/>
      <c r="M101" s="31"/>
      <c r="N101" s="31"/>
      <c r="O101" s="31"/>
      <c r="P101" s="31"/>
      <c r="Q101" s="31"/>
      <c r="R101" s="31"/>
      <c r="S101" s="31"/>
      <c r="T101" s="31"/>
      <c r="U101" s="31"/>
      <c r="V101" s="31"/>
      <c r="W101" s="31"/>
    </row>
    <row r="102" spans="1:23" ht="15.75" customHeight="1" x14ac:dyDescent="0.25">
      <c r="A102" s="31"/>
      <c r="B102" s="31"/>
      <c r="C102" s="31"/>
      <c r="D102" s="43"/>
      <c r="E102" s="43"/>
      <c r="F102" s="31"/>
      <c r="G102" s="31"/>
      <c r="H102" s="31"/>
      <c r="I102" s="31"/>
      <c r="J102" s="31"/>
      <c r="K102" s="31"/>
      <c r="L102" s="31"/>
      <c r="M102" s="31"/>
      <c r="N102" s="31"/>
      <c r="O102" s="31"/>
      <c r="P102" s="31"/>
      <c r="Q102" s="31"/>
      <c r="R102" s="31"/>
      <c r="S102" s="31"/>
      <c r="T102" s="31"/>
      <c r="U102" s="31"/>
      <c r="V102" s="31"/>
      <c r="W102" s="31"/>
    </row>
    <row r="103" spans="1:23" ht="15.75" customHeight="1" x14ac:dyDescent="0.25">
      <c r="A103" s="31"/>
      <c r="B103" s="31"/>
      <c r="C103" s="31"/>
      <c r="D103" s="43"/>
      <c r="E103" s="43"/>
      <c r="F103" s="31"/>
      <c r="G103" s="31"/>
      <c r="H103" s="31"/>
      <c r="I103" s="31"/>
      <c r="J103" s="31"/>
      <c r="K103" s="31"/>
      <c r="L103" s="31"/>
      <c r="M103" s="31"/>
      <c r="N103" s="31"/>
      <c r="O103" s="31"/>
      <c r="P103" s="31"/>
      <c r="Q103" s="31"/>
      <c r="R103" s="31"/>
      <c r="S103" s="31"/>
      <c r="T103" s="31"/>
      <c r="U103" s="31"/>
      <c r="V103" s="31"/>
      <c r="W103" s="31"/>
    </row>
    <row r="104" spans="1:23" ht="15.75" customHeight="1" x14ac:dyDescent="0.25">
      <c r="A104" s="31"/>
      <c r="B104" s="31"/>
      <c r="C104" s="31"/>
      <c r="D104" s="43"/>
      <c r="E104" s="43"/>
      <c r="F104" s="31"/>
      <c r="G104" s="31"/>
      <c r="H104" s="31"/>
      <c r="I104" s="31"/>
      <c r="J104" s="31"/>
      <c r="K104" s="31"/>
      <c r="L104" s="31"/>
      <c r="M104" s="31"/>
      <c r="N104" s="31"/>
      <c r="O104" s="31"/>
      <c r="P104" s="31"/>
      <c r="Q104" s="31"/>
      <c r="R104" s="31"/>
      <c r="S104" s="31"/>
      <c r="T104" s="31"/>
      <c r="U104" s="31"/>
      <c r="V104" s="31"/>
      <c r="W104" s="31"/>
    </row>
    <row r="105" spans="1:23" ht="15.75" customHeight="1" x14ac:dyDescent="0.25">
      <c r="A105" s="31"/>
      <c r="B105" s="31"/>
      <c r="C105" s="31"/>
      <c r="D105" s="43"/>
      <c r="E105" s="43"/>
      <c r="F105" s="31"/>
      <c r="G105" s="31"/>
      <c r="H105" s="31"/>
      <c r="I105" s="31"/>
      <c r="J105" s="31"/>
      <c r="K105" s="31"/>
      <c r="L105" s="31"/>
      <c r="M105" s="31"/>
      <c r="N105" s="31"/>
      <c r="O105" s="31"/>
      <c r="P105" s="31"/>
      <c r="Q105" s="31"/>
      <c r="R105" s="31"/>
      <c r="S105" s="31"/>
      <c r="T105" s="31"/>
      <c r="U105" s="31"/>
      <c r="V105" s="31"/>
      <c r="W105" s="31"/>
    </row>
    <row r="106" spans="1:23" ht="15.75" customHeight="1" x14ac:dyDescent="0.25">
      <c r="A106" s="31"/>
      <c r="B106" s="31"/>
      <c r="C106" s="31"/>
      <c r="D106" s="43"/>
      <c r="E106" s="43"/>
      <c r="F106" s="31"/>
      <c r="G106" s="31"/>
      <c r="H106" s="31"/>
      <c r="I106" s="31"/>
      <c r="J106" s="31"/>
      <c r="K106" s="31"/>
      <c r="L106" s="31"/>
      <c r="M106" s="31"/>
      <c r="N106" s="31"/>
      <c r="O106" s="31"/>
      <c r="P106" s="31"/>
      <c r="Q106" s="31"/>
      <c r="R106" s="31"/>
      <c r="S106" s="31"/>
      <c r="T106" s="31"/>
      <c r="U106" s="31"/>
      <c r="V106" s="31"/>
      <c r="W106" s="31"/>
    </row>
    <row r="107" spans="1:23" ht="15.75" customHeight="1" x14ac:dyDescent="0.25">
      <c r="A107" s="31"/>
      <c r="B107" s="31"/>
      <c r="C107" s="31"/>
      <c r="D107" s="43"/>
      <c r="E107" s="43"/>
      <c r="F107" s="31"/>
      <c r="G107" s="31"/>
      <c r="H107" s="31"/>
      <c r="I107" s="31"/>
      <c r="J107" s="31"/>
      <c r="K107" s="31"/>
      <c r="L107" s="31"/>
      <c r="M107" s="31"/>
      <c r="N107" s="31"/>
      <c r="O107" s="31"/>
      <c r="P107" s="31"/>
      <c r="Q107" s="31"/>
      <c r="R107" s="31"/>
      <c r="S107" s="31"/>
      <c r="T107" s="31"/>
      <c r="U107" s="31"/>
      <c r="V107" s="31"/>
      <c r="W107" s="31"/>
    </row>
    <row r="108" spans="1:23" ht="15.75" customHeight="1" x14ac:dyDescent="0.25">
      <c r="A108" s="31"/>
      <c r="B108" s="31"/>
      <c r="C108" s="31"/>
      <c r="D108" s="43"/>
      <c r="E108" s="43"/>
      <c r="F108" s="31"/>
      <c r="G108" s="31"/>
      <c r="H108" s="31"/>
      <c r="I108" s="31"/>
      <c r="J108" s="31"/>
      <c r="K108" s="31"/>
      <c r="L108" s="31"/>
      <c r="M108" s="31"/>
      <c r="N108" s="31"/>
      <c r="O108" s="31"/>
      <c r="P108" s="31"/>
      <c r="Q108" s="31"/>
      <c r="R108" s="31"/>
      <c r="S108" s="31"/>
      <c r="T108" s="31"/>
      <c r="U108" s="31"/>
      <c r="V108" s="31"/>
      <c r="W108" s="31"/>
    </row>
    <row r="109" spans="1:23" ht="15.75" customHeight="1" x14ac:dyDescent="0.25">
      <c r="A109" s="31"/>
      <c r="B109" s="31"/>
      <c r="C109" s="31"/>
      <c r="D109" s="43"/>
      <c r="E109" s="43"/>
      <c r="F109" s="31"/>
      <c r="G109" s="31"/>
      <c r="H109" s="31"/>
      <c r="I109" s="31"/>
      <c r="J109" s="31"/>
      <c r="K109" s="31"/>
      <c r="L109" s="31"/>
      <c r="M109" s="31"/>
      <c r="N109" s="31"/>
      <c r="O109" s="31"/>
      <c r="P109" s="31"/>
      <c r="Q109" s="31"/>
      <c r="R109" s="31"/>
      <c r="S109" s="31"/>
      <c r="T109" s="31"/>
      <c r="U109" s="31"/>
      <c r="V109" s="31"/>
      <c r="W109" s="31"/>
    </row>
    <row r="110" spans="1:23" ht="15.75" customHeight="1" x14ac:dyDescent="0.25">
      <c r="A110" s="31"/>
      <c r="B110" s="31"/>
      <c r="C110" s="31"/>
      <c r="D110" s="43"/>
      <c r="E110" s="43"/>
      <c r="F110" s="31"/>
      <c r="G110" s="31"/>
      <c r="H110" s="31"/>
      <c r="I110" s="31"/>
      <c r="J110" s="31"/>
      <c r="K110" s="31"/>
      <c r="L110" s="31"/>
      <c r="M110" s="31"/>
      <c r="N110" s="31"/>
      <c r="O110" s="31"/>
      <c r="P110" s="31"/>
      <c r="Q110" s="31"/>
      <c r="R110" s="31"/>
      <c r="S110" s="31"/>
      <c r="T110" s="31"/>
      <c r="U110" s="31"/>
      <c r="V110" s="31"/>
      <c r="W110" s="31"/>
    </row>
    <row r="111" spans="1:23" ht="15.75" customHeight="1" x14ac:dyDescent="0.25">
      <c r="A111" s="31"/>
      <c r="B111" s="31"/>
      <c r="C111" s="31"/>
      <c r="D111" s="43"/>
      <c r="E111" s="43"/>
      <c r="F111" s="31"/>
      <c r="G111" s="31"/>
      <c r="H111" s="31"/>
      <c r="I111" s="31"/>
      <c r="J111" s="31"/>
      <c r="K111" s="31"/>
      <c r="L111" s="31"/>
      <c r="M111" s="31"/>
      <c r="N111" s="31"/>
      <c r="O111" s="31"/>
      <c r="P111" s="31"/>
      <c r="Q111" s="31"/>
      <c r="R111" s="31"/>
      <c r="S111" s="31"/>
      <c r="T111" s="31"/>
      <c r="U111" s="31"/>
      <c r="V111" s="31"/>
      <c r="W111" s="31"/>
    </row>
    <row r="112" spans="1:23" ht="15.75" customHeight="1" x14ac:dyDescent="0.25">
      <c r="A112" s="31"/>
      <c r="B112" s="31"/>
      <c r="C112" s="31"/>
      <c r="D112" s="43"/>
      <c r="E112" s="43"/>
      <c r="F112" s="31"/>
      <c r="G112" s="31"/>
      <c r="H112" s="31"/>
      <c r="I112" s="31"/>
      <c r="J112" s="31"/>
      <c r="K112" s="31"/>
      <c r="L112" s="31"/>
      <c r="M112" s="31"/>
      <c r="N112" s="31"/>
      <c r="O112" s="31"/>
      <c r="P112" s="31"/>
      <c r="Q112" s="31"/>
      <c r="R112" s="31"/>
      <c r="S112" s="31"/>
      <c r="T112" s="31"/>
      <c r="U112" s="31"/>
      <c r="V112" s="31"/>
      <c r="W112" s="31"/>
    </row>
    <row r="113" spans="1:23" ht="15.75" customHeight="1" x14ac:dyDescent="0.25">
      <c r="A113" s="31"/>
      <c r="B113" s="31"/>
      <c r="C113" s="31"/>
      <c r="D113" s="43"/>
      <c r="E113" s="43"/>
      <c r="F113" s="31"/>
      <c r="G113" s="31"/>
      <c r="H113" s="31"/>
      <c r="I113" s="31"/>
      <c r="J113" s="31"/>
      <c r="K113" s="31"/>
      <c r="L113" s="31"/>
      <c r="M113" s="31"/>
      <c r="N113" s="31"/>
      <c r="O113" s="31"/>
      <c r="P113" s="31"/>
      <c r="Q113" s="31"/>
      <c r="R113" s="31"/>
      <c r="S113" s="31"/>
      <c r="T113" s="31"/>
      <c r="U113" s="31"/>
      <c r="V113" s="31"/>
      <c r="W113" s="31"/>
    </row>
    <row r="114" spans="1:23" ht="15.75" customHeight="1" x14ac:dyDescent="0.25">
      <c r="A114" s="31"/>
      <c r="B114" s="31"/>
      <c r="C114" s="31"/>
      <c r="D114" s="43"/>
      <c r="E114" s="43"/>
      <c r="F114" s="31"/>
      <c r="G114" s="31"/>
      <c r="H114" s="31"/>
      <c r="I114" s="31"/>
      <c r="J114" s="31"/>
      <c r="K114" s="31"/>
      <c r="L114" s="31"/>
      <c r="M114" s="31"/>
      <c r="N114" s="31"/>
      <c r="O114" s="31"/>
      <c r="P114" s="31"/>
      <c r="Q114" s="31"/>
      <c r="R114" s="31"/>
      <c r="S114" s="31"/>
      <c r="T114" s="31"/>
      <c r="U114" s="31"/>
      <c r="V114" s="31"/>
      <c r="W114" s="31"/>
    </row>
    <row r="115" spans="1:23" ht="15.75" customHeight="1" x14ac:dyDescent="0.25">
      <c r="A115" s="31"/>
      <c r="B115" s="31"/>
      <c r="C115" s="31"/>
      <c r="D115" s="43"/>
      <c r="E115" s="43"/>
      <c r="F115" s="31"/>
      <c r="G115" s="31"/>
      <c r="H115" s="31"/>
      <c r="I115" s="31"/>
      <c r="J115" s="31"/>
      <c r="K115" s="31"/>
      <c r="L115" s="31"/>
      <c r="M115" s="31"/>
      <c r="N115" s="31"/>
      <c r="O115" s="31"/>
      <c r="P115" s="31"/>
      <c r="Q115" s="31"/>
      <c r="R115" s="31"/>
      <c r="S115" s="31"/>
      <c r="T115" s="31"/>
      <c r="U115" s="31"/>
      <c r="V115" s="31"/>
      <c r="W115" s="31"/>
    </row>
    <row r="116" spans="1:23" ht="15.75" customHeight="1" x14ac:dyDescent="0.25">
      <c r="A116" s="31"/>
      <c r="B116" s="31"/>
      <c r="C116" s="31"/>
      <c r="D116" s="43"/>
      <c r="E116" s="43"/>
      <c r="F116" s="31"/>
      <c r="G116" s="31"/>
      <c r="H116" s="31"/>
      <c r="I116" s="31"/>
      <c r="J116" s="31"/>
      <c r="K116" s="31"/>
      <c r="L116" s="31"/>
      <c r="M116" s="31"/>
      <c r="N116" s="31"/>
      <c r="O116" s="31"/>
      <c r="P116" s="31"/>
      <c r="Q116" s="31"/>
      <c r="R116" s="31"/>
      <c r="S116" s="31"/>
      <c r="T116" s="31"/>
      <c r="U116" s="31"/>
      <c r="V116" s="31"/>
      <c r="W116" s="31"/>
    </row>
    <row r="117" spans="1:23" ht="15.75" customHeight="1" x14ac:dyDescent="0.25">
      <c r="A117" s="31"/>
      <c r="B117" s="31"/>
      <c r="C117" s="31"/>
      <c r="D117" s="43"/>
      <c r="E117" s="43"/>
      <c r="F117" s="31"/>
      <c r="G117" s="31"/>
      <c r="H117" s="31"/>
      <c r="I117" s="31"/>
      <c r="J117" s="31"/>
      <c r="K117" s="31"/>
      <c r="L117" s="31"/>
      <c r="M117" s="31"/>
      <c r="N117" s="31"/>
      <c r="O117" s="31"/>
      <c r="P117" s="31"/>
      <c r="Q117" s="31"/>
      <c r="R117" s="31"/>
      <c r="S117" s="31"/>
      <c r="T117" s="31"/>
      <c r="U117" s="31"/>
      <c r="V117" s="31"/>
      <c r="W117" s="31"/>
    </row>
    <row r="118" spans="1:23" ht="15.75" customHeight="1" x14ac:dyDescent="0.25">
      <c r="A118" s="31"/>
      <c r="B118" s="31"/>
      <c r="C118" s="31"/>
      <c r="D118" s="43"/>
      <c r="E118" s="43"/>
      <c r="F118" s="31"/>
      <c r="G118" s="31"/>
      <c r="H118" s="31"/>
      <c r="I118" s="31"/>
      <c r="J118" s="31"/>
      <c r="K118" s="31"/>
      <c r="L118" s="31"/>
      <c r="M118" s="31"/>
      <c r="N118" s="31"/>
      <c r="O118" s="31"/>
      <c r="P118" s="31"/>
      <c r="Q118" s="31"/>
      <c r="R118" s="31"/>
      <c r="S118" s="31"/>
      <c r="T118" s="31"/>
      <c r="U118" s="31"/>
      <c r="V118" s="31"/>
      <c r="W118" s="31"/>
    </row>
    <row r="119" spans="1:23" ht="15.75" customHeight="1" x14ac:dyDescent="0.25">
      <c r="A119" s="31"/>
      <c r="B119" s="31"/>
      <c r="C119" s="31"/>
      <c r="D119" s="43"/>
      <c r="E119" s="43"/>
      <c r="F119" s="31"/>
      <c r="G119" s="31"/>
      <c r="H119" s="31"/>
      <c r="I119" s="31"/>
      <c r="J119" s="31"/>
      <c r="K119" s="31"/>
      <c r="L119" s="31"/>
      <c r="M119" s="31"/>
      <c r="N119" s="31"/>
      <c r="O119" s="31"/>
      <c r="P119" s="31"/>
      <c r="Q119" s="31"/>
      <c r="R119" s="31"/>
      <c r="S119" s="31"/>
      <c r="T119" s="31"/>
      <c r="U119" s="31"/>
      <c r="V119" s="31"/>
      <c r="W119" s="31"/>
    </row>
    <row r="120" spans="1:23" ht="15.75" customHeight="1" x14ac:dyDescent="0.25">
      <c r="A120" s="31"/>
      <c r="B120" s="31"/>
      <c r="C120" s="31"/>
      <c r="D120" s="43"/>
      <c r="E120" s="43"/>
      <c r="F120" s="31"/>
      <c r="G120" s="31"/>
      <c r="H120" s="31"/>
      <c r="I120" s="31"/>
      <c r="J120" s="31"/>
      <c r="K120" s="31"/>
      <c r="L120" s="31"/>
      <c r="M120" s="31"/>
      <c r="N120" s="31"/>
      <c r="O120" s="31"/>
      <c r="P120" s="31"/>
      <c r="Q120" s="31"/>
      <c r="R120" s="31"/>
      <c r="S120" s="31"/>
      <c r="T120" s="31"/>
      <c r="U120" s="31"/>
      <c r="V120" s="31"/>
      <c r="W120" s="31"/>
    </row>
    <row r="121" spans="1:23" ht="15.75" customHeight="1" x14ac:dyDescent="0.25">
      <c r="A121" s="31"/>
      <c r="B121" s="31"/>
      <c r="C121" s="31"/>
      <c r="D121" s="43"/>
      <c r="E121" s="43"/>
      <c r="F121" s="31"/>
      <c r="G121" s="31"/>
      <c r="H121" s="31"/>
      <c r="I121" s="31"/>
      <c r="J121" s="31"/>
      <c r="K121" s="31"/>
      <c r="L121" s="31"/>
      <c r="M121" s="31"/>
      <c r="N121" s="31"/>
      <c r="O121" s="31"/>
      <c r="P121" s="31"/>
      <c r="Q121" s="31"/>
      <c r="R121" s="31"/>
      <c r="S121" s="31"/>
      <c r="T121" s="31"/>
      <c r="U121" s="31"/>
      <c r="V121" s="31"/>
      <c r="W121" s="31"/>
    </row>
    <row r="122" spans="1:23" ht="15.75" customHeight="1" x14ac:dyDescent="0.25">
      <c r="A122" s="31"/>
      <c r="B122" s="31"/>
      <c r="C122" s="31"/>
      <c r="D122" s="43"/>
      <c r="E122" s="43"/>
      <c r="F122" s="31"/>
      <c r="G122" s="31"/>
      <c r="H122" s="31"/>
      <c r="I122" s="31"/>
      <c r="J122" s="31"/>
      <c r="K122" s="31"/>
      <c r="L122" s="31"/>
      <c r="M122" s="31"/>
      <c r="N122" s="31"/>
      <c r="O122" s="31"/>
      <c r="P122" s="31"/>
      <c r="Q122" s="31"/>
      <c r="R122" s="31"/>
      <c r="S122" s="31"/>
      <c r="T122" s="31"/>
      <c r="U122" s="31"/>
      <c r="V122" s="31"/>
      <c r="W122" s="31"/>
    </row>
    <row r="123" spans="1:23" ht="15.75" customHeight="1" x14ac:dyDescent="0.25">
      <c r="A123" s="31"/>
      <c r="B123" s="31"/>
      <c r="C123" s="31"/>
      <c r="D123" s="43"/>
      <c r="E123" s="43"/>
      <c r="F123" s="31"/>
      <c r="G123" s="31"/>
      <c r="H123" s="31"/>
      <c r="I123" s="31"/>
      <c r="J123" s="31"/>
      <c r="K123" s="31"/>
      <c r="L123" s="31"/>
      <c r="M123" s="31"/>
      <c r="N123" s="31"/>
      <c r="O123" s="31"/>
      <c r="P123" s="31"/>
      <c r="Q123" s="31"/>
      <c r="R123" s="31"/>
      <c r="S123" s="31"/>
      <c r="T123" s="31"/>
      <c r="U123" s="31"/>
      <c r="V123" s="31"/>
      <c r="W123" s="31"/>
    </row>
    <row r="124" spans="1:23" ht="15.75" customHeight="1" x14ac:dyDescent="0.25">
      <c r="A124" s="31"/>
      <c r="B124" s="31"/>
      <c r="C124" s="31"/>
      <c r="D124" s="43"/>
      <c r="E124" s="43"/>
      <c r="F124" s="31"/>
      <c r="G124" s="31"/>
      <c r="H124" s="31"/>
      <c r="I124" s="31"/>
      <c r="J124" s="31"/>
      <c r="K124" s="31"/>
      <c r="L124" s="31"/>
      <c r="M124" s="31"/>
      <c r="N124" s="31"/>
      <c r="O124" s="31"/>
      <c r="P124" s="31"/>
      <c r="Q124" s="31"/>
      <c r="R124" s="31"/>
      <c r="S124" s="31"/>
      <c r="T124" s="31"/>
      <c r="U124" s="31"/>
      <c r="V124" s="31"/>
      <c r="W124" s="31"/>
    </row>
    <row r="125" spans="1:23" ht="15.75" customHeight="1" x14ac:dyDescent="0.25">
      <c r="A125" s="31"/>
      <c r="B125" s="31"/>
      <c r="C125" s="31"/>
      <c r="D125" s="43"/>
      <c r="E125" s="43"/>
      <c r="F125" s="31"/>
      <c r="G125" s="31"/>
      <c r="H125" s="31"/>
      <c r="I125" s="31"/>
      <c r="J125" s="31"/>
      <c r="K125" s="31"/>
      <c r="L125" s="31"/>
      <c r="M125" s="31"/>
      <c r="N125" s="31"/>
      <c r="O125" s="31"/>
      <c r="P125" s="31"/>
      <c r="Q125" s="31"/>
      <c r="R125" s="31"/>
      <c r="S125" s="31"/>
      <c r="T125" s="31"/>
      <c r="U125" s="31"/>
      <c r="V125" s="31"/>
      <c r="W125" s="31"/>
    </row>
    <row r="126" spans="1:23" ht="15.75" customHeight="1" x14ac:dyDescent="0.25">
      <c r="A126" s="31"/>
      <c r="B126" s="31"/>
      <c r="C126" s="31"/>
      <c r="D126" s="43"/>
      <c r="E126" s="43"/>
      <c r="F126" s="31"/>
      <c r="G126" s="31"/>
      <c r="H126" s="31"/>
      <c r="I126" s="31"/>
      <c r="J126" s="31"/>
      <c r="K126" s="31"/>
      <c r="L126" s="31"/>
      <c r="M126" s="31"/>
      <c r="N126" s="31"/>
      <c r="O126" s="31"/>
      <c r="P126" s="31"/>
      <c r="Q126" s="31"/>
      <c r="R126" s="31"/>
      <c r="S126" s="31"/>
      <c r="T126" s="31"/>
      <c r="U126" s="31"/>
      <c r="V126" s="31"/>
      <c r="W126" s="31"/>
    </row>
    <row r="127" spans="1:23" ht="15.75" customHeight="1" x14ac:dyDescent="0.25">
      <c r="A127" s="31"/>
      <c r="B127" s="31"/>
      <c r="C127" s="31"/>
      <c r="D127" s="43"/>
      <c r="E127" s="43"/>
      <c r="F127" s="31"/>
      <c r="G127" s="31"/>
      <c r="H127" s="31"/>
      <c r="I127" s="31"/>
      <c r="J127" s="31"/>
      <c r="K127" s="31"/>
      <c r="L127" s="31"/>
      <c r="M127" s="31"/>
      <c r="N127" s="31"/>
      <c r="O127" s="31"/>
      <c r="P127" s="31"/>
      <c r="Q127" s="31"/>
      <c r="R127" s="31"/>
      <c r="S127" s="31"/>
      <c r="T127" s="31"/>
      <c r="U127" s="31"/>
      <c r="V127" s="31"/>
      <c r="W127" s="31"/>
    </row>
    <row r="128" spans="1:23" ht="15.75" customHeight="1" x14ac:dyDescent="0.25">
      <c r="A128" s="31"/>
      <c r="B128" s="31"/>
      <c r="C128" s="31"/>
      <c r="D128" s="43"/>
      <c r="E128" s="43"/>
      <c r="F128" s="31"/>
      <c r="G128" s="31"/>
      <c r="H128" s="31"/>
      <c r="I128" s="31"/>
      <c r="J128" s="31"/>
      <c r="K128" s="31"/>
      <c r="L128" s="31"/>
      <c r="M128" s="31"/>
      <c r="N128" s="31"/>
      <c r="O128" s="31"/>
      <c r="P128" s="31"/>
      <c r="Q128" s="31"/>
      <c r="R128" s="31"/>
      <c r="S128" s="31"/>
      <c r="T128" s="31"/>
      <c r="U128" s="31"/>
      <c r="V128" s="31"/>
      <c r="W128" s="31"/>
    </row>
    <row r="129" spans="1:23" ht="15.75" customHeight="1" x14ac:dyDescent="0.25">
      <c r="A129" s="31"/>
      <c r="B129" s="31"/>
      <c r="C129" s="31"/>
      <c r="D129" s="43"/>
      <c r="E129" s="43"/>
      <c r="F129" s="31"/>
      <c r="G129" s="31"/>
      <c r="H129" s="31"/>
      <c r="I129" s="31"/>
      <c r="J129" s="31"/>
      <c r="K129" s="31"/>
      <c r="L129" s="31"/>
      <c r="M129" s="31"/>
      <c r="N129" s="31"/>
      <c r="O129" s="31"/>
      <c r="P129" s="31"/>
      <c r="Q129" s="31"/>
      <c r="R129" s="31"/>
      <c r="S129" s="31"/>
      <c r="T129" s="31"/>
      <c r="U129" s="31"/>
      <c r="V129" s="31"/>
      <c r="W129" s="31"/>
    </row>
    <row r="130" spans="1:23" ht="15.75" customHeight="1" x14ac:dyDescent="0.25">
      <c r="A130" s="31"/>
      <c r="B130" s="31"/>
      <c r="C130" s="31"/>
      <c r="D130" s="43"/>
      <c r="E130" s="43"/>
      <c r="F130" s="31"/>
      <c r="G130" s="31"/>
      <c r="H130" s="31"/>
      <c r="I130" s="31"/>
      <c r="J130" s="31"/>
      <c r="K130" s="31"/>
      <c r="L130" s="31"/>
      <c r="M130" s="31"/>
      <c r="N130" s="31"/>
      <c r="O130" s="31"/>
      <c r="P130" s="31"/>
      <c r="Q130" s="31"/>
      <c r="R130" s="31"/>
      <c r="S130" s="31"/>
      <c r="T130" s="31"/>
      <c r="U130" s="31"/>
      <c r="V130" s="31"/>
      <c r="W130" s="31"/>
    </row>
    <row r="131" spans="1:23" ht="15.75" customHeight="1" x14ac:dyDescent="0.25">
      <c r="A131" s="31"/>
      <c r="B131" s="31"/>
      <c r="C131" s="31"/>
      <c r="D131" s="43"/>
      <c r="E131" s="43"/>
      <c r="F131" s="31"/>
      <c r="G131" s="31"/>
      <c r="H131" s="31"/>
      <c r="I131" s="31"/>
      <c r="J131" s="31"/>
      <c r="K131" s="31"/>
      <c r="L131" s="31"/>
      <c r="M131" s="31"/>
      <c r="N131" s="31"/>
      <c r="O131" s="31"/>
      <c r="P131" s="31"/>
      <c r="Q131" s="31"/>
      <c r="R131" s="31"/>
      <c r="S131" s="31"/>
      <c r="T131" s="31"/>
      <c r="U131" s="31"/>
      <c r="V131" s="31"/>
      <c r="W131" s="31"/>
    </row>
    <row r="132" spans="1:23" ht="15.75" customHeight="1" x14ac:dyDescent="0.25">
      <c r="A132" s="31"/>
      <c r="B132" s="31"/>
      <c r="C132" s="31"/>
      <c r="D132" s="43"/>
      <c r="E132" s="43"/>
      <c r="F132" s="31"/>
      <c r="G132" s="31"/>
      <c r="H132" s="31"/>
      <c r="I132" s="31"/>
      <c r="J132" s="31"/>
      <c r="K132" s="31"/>
      <c r="L132" s="31"/>
      <c r="M132" s="31"/>
      <c r="N132" s="31"/>
      <c r="O132" s="31"/>
      <c r="P132" s="31"/>
      <c r="Q132" s="31"/>
      <c r="R132" s="31"/>
      <c r="S132" s="31"/>
      <c r="T132" s="31"/>
      <c r="U132" s="31"/>
      <c r="V132" s="31"/>
      <c r="W132" s="31"/>
    </row>
    <row r="133" spans="1:23" ht="15.75" customHeight="1" x14ac:dyDescent="0.25">
      <c r="A133" s="31"/>
      <c r="B133" s="31"/>
      <c r="C133" s="31"/>
      <c r="D133" s="43"/>
      <c r="E133" s="43"/>
      <c r="F133" s="31"/>
      <c r="G133" s="31"/>
      <c r="H133" s="31"/>
      <c r="I133" s="31"/>
      <c r="J133" s="31"/>
      <c r="K133" s="31"/>
      <c r="L133" s="31"/>
      <c r="M133" s="31"/>
      <c r="N133" s="31"/>
      <c r="O133" s="31"/>
      <c r="P133" s="31"/>
      <c r="Q133" s="31"/>
      <c r="R133" s="31"/>
      <c r="S133" s="31"/>
      <c r="T133" s="31"/>
      <c r="U133" s="31"/>
      <c r="V133" s="31"/>
      <c r="W133" s="31"/>
    </row>
    <row r="134" spans="1:23" ht="15.75" customHeight="1" x14ac:dyDescent="0.25">
      <c r="A134" s="31"/>
      <c r="B134" s="31"/>
      <c r="C134" s="31"/>
      <c r="D134" s="43"/>
      <c r="E134" s="43"/>
      <c r="F134" s="31"/>
      <c r="G134" s="31"/>
      <c r="H134" s="31"/>
      <c r="I134" s="31"/>
      <c r="J134" s="31"/>
      <c r="K134" s="31"/>
      <c r="L134" s="31"/>
      <c r="M134" s="31"/>
      <c r="N134" s="31"/>
      <c r="O134" s="31"/>
      <c r="P134" s="31"/>
      <c r="Q134" s="31"/>
      <c r="R134" s="31"/>
      <c r="S134" s="31"/>
      <c r="T134" s="31"/>
      <c r="U134" s="31"/>
      <c r="V134" s="31"/>
      <c r="W134" s="31"/>
    </row>
    <row r="135" spans="1:23" ht="15.75" customHeight="1" x14ac:dyDescent="0.25">
      <c r="A135" s="31"/>
      <c r="B135" s="31"/>
      <c r="C135" s="31"/>
      <c r="D135" s="43"/>
      <c r="E135" s="43"/>
      <c r="F135" s="31"/>
      <c r="G135" s="31"/>
      <c r="H135" s="31"/>
      <c r="I135" s="31"/>
      <c r="J135" s="31"/>
      <c r="K135" s="31"/>
      <c r="L135" s="31"/>
      <c r="M135" s="31"/>
      <c r="N135" s="31"/>
      <c r="O135" s="31"/>
      <c r="P135" s="31"/>
      <c r="Q135" s="31"/>
      <c r="R135" s="31"/>
      <c r="S135" s="31"/>
      <c r="T135" s="31"/>
      <c r="U135" s="31"/>
      <c r="V135" s="31"/>
      <c r="W135" s="31"/>
    </row>
    <row r="136" spans="1:23" ht="15.75" customHeight="1" x14ac:dyDescent="0.25">
      <c r="A136" s="31"/>
      <c r="B136" s="31"/>
      <c r="C136" s="31"/>
      <c r="D136" s="43"/>
      <c r="E136" s="43"/>
      <c r="F136" s="31"/>
      <c r="G136" s="31"/>
      <c r="H136" s="31"/>
      <c r="I136" s="31"/>
      <c r="J136" s="31"/>
      <c r="K136" s="31"/>
      <c r="L136" s="31"/>
      <c r="M136" s="31"/>
      <c r="N136" s="31"/>
      <c r="O136" s="31"/>
      <c r="P136" s="31"/>
      <c r="Q136" s="31"/>
      <c r="R136" s="31"/>
      <c r="S136" s="31"/>
      <c r="T136" s="31"/>
      <c r="U136" s="31"/>
      <c r="V136" s="31"/>
      <c r="W136" s="31"/>
    </row>
    <row r="137" spans="1:23" ht="15.75" customHeight="1" x14ac:dyDescent="0.25">
      <c r="A137" s="31"/>
      <c r="B137" s="31"/>
      <c r="C137" s="31"/>
      <c r="D137" s="43"/>
      <c r="E137" s="43"/>
      <c r="F137" s="31"/>
      <c r="G137" s="31"/>
      <c r="H137" s="31"/>
      <c r="I137" s="31"/>
      <c r="J137" s="31"/>
      <c r="K137" s="31"/>
      <c r="L137" s="31"/>
      <c r="M137" s="31"/>
      <c r="N137" s="31"/>
      <c r="O137" s="31"/>
      <c r="P137" s="31"/>
      <c r="Q137" s="31"/>
      <c r="R137" s="31"/>
      <c r="S137" s="31"/>
      <c r="T137" s="31"/>
      <c r="U137" s="31"/>
      <c r="V137" s="31"/>
      <c r="W137" s="31"/>
    </row>
    <row r="138" spans="1:23" ht="15.75" customHeight="1" x14ac:dyDescent="0.25">
      <c r="A138" s="31"/>
      <c r="B138" s="31"/>
      <c r="C138" s="31"/>
      <c r="D138" s="43"/>
      <c r="E138" s="43"/>
      <c r="F138" s="31"/>
      <c r="G138" s="31"/>
      <c r="H138" s="31"/>
      <c r="I138" s="31"/>
      <c r="J138" s="31"/>
      <c r="K138" s="31"/>
      <c r="L138" s="31"/>
      <c r="M138" s="31"/>
      <c r="N138" s="31"/>
      <c r="O138" s="31"/>
      <c r="P138" s="31"/>
      <c r="Q138" s="31"/>
      <c r="R138" s="31"/>
      <c r="S138" s="31"/>
      <c r="T138" s="31"/>
      <c r="U138" s="31"/>
      <c r="V138" s="31"/>
      <c r="W138" s="31"/>
    </row>
    <row r="139" spans="1:23" ht="15.75" customHeight="1" x14ac:dyDescent="0.25">
      <c r="A139" s="31"/>
      <c r="B139" s="31"/>
      <c r="C139" s="31"/>
      <c r="D139" s="43"/>
      <c r="E139" s="43"/>
      <c r="F139" s="31"/>
      <c r="G139" s="31"/>
      <c r="H139" s="31"/>
      <c r="I139" s="31"/>
      <c r="J139" s="31"/>
      <c r="K139" s="31"/>
      <c r="L139" s="31"/>
      <c r="M139" s="31"/>
      <c r="N139" s="31"/>
      <c r="O139" s="31"/>
      <c r="P139" s="31"/>
      <c r="Q139" s="31"/>
      <c r="R139" s="31"/>
      <c r="S139" s="31"/>
      <c r="T139" s="31"/>
      <c r="U139" s="31"/>
      <c r="V139" s="31"/>
      <c r="W139" s="31"/>
    </row>
    <row r="140" spans="1:23" ht="15.75" customHeight="1" x14ac:dyDescent="0.25">
      <c r="A140" s="31"/>
      <c r="B140" s="31"/>
      <c r="C140" s="31"/>
      <c r="D140" s="43"/>
      <c r="E140" s="43"/>
      <c r="F140" s="31"/>
      <c r="G140" s="31"/>
      <c r="H140" s="31"/>
      <c r="I140" s="31"/>
      <c r="J140" s="31"/>
      <c r="K140" s="31"/>
      <c r="L140" s="31"/>
      <c r="M140" s="31"/>
      <c r="N140" s="31"/>
      <c r="O140" s="31"/>
      <c r="P140" s="31"/>
      <c r="Q140" s="31"/>
      <c r="R140" s="31"/>
      <c r="S140" s="31"/>
      <c r="T140" s="31"/>
      <c r="U140" s="31"/>
      <c r="V140" s="31"/>
      <c r="W140" s="31"/>
    </row>
    <row r="141" spans="1:23" ht="15.75" customHeight="1" x14ac:dyDescent="0.25">
      <c r="A141" s="31"/>
      <c r="B141" s="31"/>
      <c r="C141" s="31"/>
      <c r="D141" s="43"/>
      <c r="E141" s="43"/>
      <c r="F141" s="31"/>
      <c r="G141" s="31"/>
      <c r="H141" s="31"/>
      <c r="I141" s="31"/>
      <c r="J141" s="31"/>
      <c r="K141" s="31"/>
      <c r="L141" s="31"/>
      <c r="M141" s="31"/>
      <c r="N141" s="31"/>
      <c r="O141" s="31"/>
      <c r="P141" s="31"/>
      <c r="Q141" s="31"/>
      <c r="R141" s="31"/>
      <c r="S141" s="31"/>
      <c r="T141" s="31"/>
      <c r="U141" s="31"/>
      <c r="V141" s="31"/>
      <c r="W141" s="31"/>
    </row>
    <row r="142" spans="1:23" ht="15.75" customHeight="1" x14ac:dyDescent="0.25">
      <c r="A142" s="31"/>
      <c r="B142" s="31"/>
      <c r="C142" s="31"/>
      <c r="D142" s="43"/>
      <c r="E142" s="43"/>
      <c r="F142" s="31"/>
      <c r="G142" s="31"/>
      <c r="H142" s="31"/>
      <c r="I142" s="31"/>
      <c r="J142" s="31"/>
      <c r="K142" s="31"/>
      <c r="L142" s="31"/>
      <c r="M142" s="31"/>
      <c r="N142" s="31"/>
      <c r="O142" s="31"/>
      <c r="P142" s="31"/>
      <c r="Q142" s="31"/>
      <c r="R142" s="31"/>
      <c r="S142" s="31"/>
      <c r="T142" s="31"/>
      <c r="U142" s="31"/>
      <c r="V142" s="31"/>
      <c r="W142" s="31"/>
    </row>
    <row r="143" spans="1:23" ht="15.75" customHeight="1" x14ac:dyDescent="0.25">
      <c r="A143" s="31"/>
      <c r="B143" s="31"/>
      <c r="C143" s="31"/>
      <c r="D143" s="43"/>
      <c r="E143" s="43"/>
      <c r="F143" s="31"/>
      <c r="G143" s="31"/>
      <c r="H143" s="31"/>
      <c r="I143" s="31"/>
      <c r="J143" s="31"/>
      <c r="K143" s="31"/>
      <c r="L143" s="31"/>
      <c r="M143" s="31"/>
      <c r="N143" s="31"/>
      <c r="O143" s="31"/>
      <c r="P143" s="31"/>
      <c r="Q143" s="31"/>
      <c r="R143" s="31"/>
      <c r="S143" s="31"/>
      <c r="T143" s="31"/>
      <c r="U143" s="31"/>
      <c r="V143" s="31"/>
      <c r="W143" s="31"/>
    </row>
    <row r="144" spans="1:23" ht="15.75" customHeight="1" x14ac:dyDescent="0.25">
      <c r="A144" s="31"/>
      <c r="B144" s="31"/>
      <c r="C144" s="31"/>
      <c r="D144" s="43"/>
      <c r="E144" s="43"/>
      <c r="F144" s="31"/>
      <c r="G144" s="31"/>
      <c r="H144" s="31"/>
      <c r="I144" s="31"/>
      <c r="J144" s="31"/>
      <c r="K144" s="31"/>
      <c r="L144" s="31"/>
      <c r="M144" s="31"/>
      <c r="N144" s="31"/>
      <c r="O144" s="31"/>
      <c r="P144" s="31"/>
      <c r="Q144" s="31"/>
      <c r="R144" s="31"/>
      <c r="S144" s="31"/>
      <c r="T144" s="31"/>
      <c r="U144" s="31"/>
      <c r="V144" s="31"/>
      <c r="W144" s="31"/>
    </row>
    <row r="145" spans="1:23" ht="15.75" customHeight="1" x14ac:dyDescent="0.25">
      <c r="A145" s="31"/>
      <c r="B145" s="31"/>
      <c r="C145" s="31"/>
      <c r="D145" s="43"/>
      <c r="E145" s="43"/>
      <c r="F145" s="31"/>
      <c r="G145" s="31"/>
      <c r="H145" s="31"/>
      <c r="I145" s="31"/>
      <c r="J145" s="31"/>
      <c r="K145" s="31"/>
      <c r="L145" s="31"/>
      <c r="M145" s="31"/>
      <c r="N145" s="31"/>
      <c r="O145" s="31"/>
      <c r="P145" s="31"/>
      <c r="Q145" s="31"/>
      <c r="R145" s="31"/>
      <c r="S145" s="31"/>
      <c r="T145" s="31"/>
      <c r="U145" s="31"/>
      <c r="V145" s="31"/>
      <c r="W145" s="31"/>
    </row>
    <row r="146" spans="1:23" ht="15.75" customHeight="1" x14ac:dyDescent="0.25">
      <c r="A146" s="31"/>
      <c r="B146" s="31"/>
      <c r="C146" s="31"/>
      <c r="D146" s="43"/>
      <c r="E146" s="43"/>
      <c r="F146" s="31"/>
      <c r="G146" s="31"/>
      <c r="H146" s="31"/>
      <c r="I146" s="31"/>
      <c r="J146" s="31"/>
      <c r="K146" s="31"/>
      <c r="L146" s="31"/>
      <c r="M146" s="31"/>
      <c r="N146" s="31"/>
      <c r="O146" s="31"/>
      <c r="P146" s="31"/>
      <c r="Q146" s="31"/>
      <c r="R146" s="31"/>
      <c r="S146" s="31"/>
      <c r="T146" s="31"/>
      <c r="U146" s="31"/>
      <c r="V146" s="31"/>
      <c r="W146" s="31"/>
    </row>
    <row r="147" spans="1:23" ht="15.75" customHeight="1" x14ac:dyDescent="0.25">
      <c r="A147" s="31"/>
      <c r="B147" s="31"/>
      <c r="C147" s="31"/>
      <c r="D147" s="43"/>
      <c r="E147" s="43"/>
      <c r="F147" s="31"/>
      <c r="G147" s="31"/>
      <c r="H147" s="31"/>
      <c r="I147" s="31"/>
      <c r="J147" s="31"/>
      <c r="K147" s="31"/>
      <c r="L147" s="31"/>
      <c r="M147" s="31"/>
      <c r="N147" s="31"/>
      <c r="O147" s="31"/>
      <c r="P147" s="31"/>
      <c r="Q147" s="31"/>
      <c r="R147" s="31"/>
      <c r="S147" s="31"/>
      <c r="T147" s="31"/>
      <c r="U147" s="31"/>
      <c r="V147" s="31"/>
      <c r="W147" s="31"/>
    </row>
    <row r="148" spans="1:23" ht="15.75" customHeight="1" x14ac:dyDescent="0.25">
      <c r="A148" s="31"/>
      <c r="B148" s="31"/>
      <c r="C148" s="31"/>
      <c r="D148" s="43"/>
      <c r="E148" s="43"/>
      <c r="F148" s="31"/>
      <c r="G148" s="31"/>
      <c r="H148" s="31"/>
      <c r="I148" s="31"/>
      <c r="J148" s="31"/>
      <c r="K148" s="31"/>
      <c r="L148" s="31"/>
      <c r="M148" s="31"/>
      <c r="N148" s="31"/>
      <c r="O148" s="31"/>
      <c r="P148" s="31"/>
      <c r="Q148" s="31"/>
      <c r="R148" s="31"/>
      <c r="S148" s="31"/>
      <c r="T148" s="31"/>
      <c r="U148" s="31"/>
      <c r="V148" s="31"/>
      <c r="W148" s="31"/>
    </row>
    <row r="149" spans="1:23" ht="15.75" customHeight="1" x14ac:dyDescent="0.25">
      <c r="A149" s="31"/>
      <c r="B149" s="31"/>
      <c r="C149" s="31"/>
      <c r="D149" s="43"/>
      <c r="E149" s="43"/>
      <c r="F149" s="31"/>
      <c r="G149" s="31"/>
      <c r="H149" s="31"/>
      <c r="I149" s="31"/>
      <c r="J149" s="31"/>
      <c r="K149" s="31"/>
      <c r="L149" s="31"/>
      <c r="M149" s="31"/>
      <c r="N149" s="31"/>
      <c r="O149" s="31"/>
      <c r="P149" s="31"/>
      <c r="Q149" s="31"/>
      <c r="R149" s="31"/>
      <c r="S149" s="31"/>
      <c r="T149" s="31"/>
      <c r="U149" s="31"/>
      <c r="V149" s="31"/>
      <c r="W149" s="31"/>
    </row>
    <row r="150" spans="1:23" ht="15.75" customHeight="1" x14ac:dyDescent="0.25">
      <c r="A150" s="31"/>
      <c r="B150" s="31"/>
      <c r="C150" s="31"/>
      <c r="D150" s="43"/>
      <c r="E150" s="43"/>
      <c r="F150" s="31"/>
      <c r="G150" s="31"/>
      <c r="H150" s="31"/>
      <c r="I150" s="31"/>
      <c r="J150" s="31"/>
      <c r="K150" s="31"/>
      <c r="L150" s="31"/>
      <c r="M150" s="31"/>
      <c r="N150" s="31"/>
      <c r="O150" s="31"/>
      <c r="P150" s="31"/>
      <c r="Q150" s="31"/>
      <c r="R150" s="31"/>
      <c r="S150" s="31"/>
      <c r="T150" s="31"/>
      <c r="U150" s="31"/>
      <c r="V150" s="31"/>
      <c r="W150" s="31"/>
    </row>
    <row r="151" spans="1:23" ht="15.75" customHeight="1" x14ac:dyDescent="0.25">
      <c r="A151" s="31"/>
      <c r="B151" s="31"/>
      <c r="C151" s="31"/>
      <c r="D151" s="43"/>
      <c r="E151" s="43"/>
      <c r="F151" s="31"/>
      <c r="G151" s="31"/>
      <c r="H151" s="31"/>
      <c r="I151" s="31"/>
      <c r="J151" s="31"/>
      <c r="K151" s="31"/>
      <c r="L151" s="31"/>
      <c r="M151" s="31"/>
      <c r="N151" s="31"/>
      <c r="O151" s="31"/>
      <c r="P151" s="31"/>
      <c r="Q151" s="31"/>
      <c r="R151" s="31"/>
      <c r="S151" s="31"/>
      <c r="T151" s="31"/>
      <c r="U151" s="31"/>
      <c r="V151" s="31"/>
      <c r="W151" s="31"/>
    </row>
    <row r="152" spans="1:23" ht="15.75" customHeight="1" x14ac:dyDescent="0.25">
      <c r="A152" s="31"/>
      <c r="B152" s="31"/>
      <c r="C152" s="31"/>
      <c r="D152" s="43"/>
      <c r="E152" s="43"/>
      <c r="F152" s="31"/>
      <c r="G152" s="31"/>
      <c r="H152" s="31"/>
      <c r="I152" s="31"/>
      <c r="J152" s="31"/>
      <c r="K152" s="31"/>
      <c r="L152" s="31"/>
      <c r="M152" s="31"/>
      <c r="N152" s="31"/>
      <c r="O152" s="31"/>
      <c r="P152" s="31"/>
      <c r="Q152" s="31"/>
      <c r="R152" s="31"/>
      <c r="S152" s="31"/>
      <c r="T152" s="31"/>
      <c r="U152" s="31"/>
      <c r="V152" s="31"/>
      <c r="W152" s="31"/>
    </row>
    <row r="153" spans="1:23" ht="15.75" customHeight="1" x14ac:dyDescent="0.25">
      <c r="A153" s="31"/>
      <c r="B153" s="31"/>
      <c r="C153" s="31"/>
      <c r="D153" s="43"/>
      <c r="E153" s="43"/>
      <c r="F153" s="31"/>
      <c r="G153" s="31"/>
      <c r="H153" s="31"/>
      <c r="I153" s="31"/>
      <c r="J153" s="31"/>
      <c r="K153" s="31"/>
      <c r="L153" s="31"/>
      <c r="M153" s="31"/>
      <c r="N153" s="31"/>
      <c r="O153" s="31"/>
      <c r="P153" s="31"/>
      <c r="Q153" s="31"/>
      <c r="R153" s="31"/>
      <c r="S153" s="31"/>
      <c r="T153" s="31"/>
      <c r="U153" s="31"/>
      <c r="V153" s="31"/>
      <c r="W153" s="31"/>
    </row>
    <row r="154" spans="1:23" ht="15.75" customHeight="1" x14ac:dyDescent="0.25">
      <c r="A154" s="31"/>
      <c r="B154" s="31"/>
      <c r="C154" s="31"/>
      <c r="D154" s="43"/>
      <c r="E154" s="43"/>
      <c r="F154" s="31"/>
      <c r="G154" s="31"/>
      <c r="H154" s="31"/>
      <c r="I154" s="31"/>
      <c r="J154" s="31"/>
      <c r="K154" s="31"/>
      <c r="L154" s="31"/>
      <c r="M154" s="31"/>
      <c r="N154" s="31"/>
      <c r="O154" s="31"/>
      <c r="P154" s="31"/>
      <c r="Q154" s="31"/>
      <c r="R154" s="31"/>
      <c r="S154" s="31"/>
      <c r="T154" s="31"/>
      <c r="U154" s="31"/>
      <c r="V154" s="31"/>
      <c r="W154" s="31"/>
    </row>
    <row r="155" spans="1:23" ht="15.75" customHeight="1" x14ac:dyDescent="0.25">
      <c r="A155" s="31"/>
      <c r="B155" s="31"/>
      <c r="C155" s="31"/>
      <c r="D155" s="43"/>
      <c r="E155" s="43"/>
      <c r="F155" s="31"/>
      <c r="G155" s="31"/>
      <c r="H155" s="31"/>
      <c r="I155" s="31"/>
      <c r="J155" s="31"/>
      <c r="K155" s="31"/>
      <c r="L155" s="31"/>
      <c r="M155" s="31"/>
      <c r="N155" s="31"/>
      <c r="O155" s="31"/>
      <c r="P155" s="31"/>
      <c r="Q155" s="31"/>
      <c r="R155" s="31"/>
      <c r="S155" s="31"/>
      <c r="T155" s="31"/>
      <c r="U155" s="31"/>
      <c r="V155" s="31"/>
      <c r="W155" s="31"/>
    </row>
    <row r="156" spans="1:23" ht="15.75" customHeight="1" x14ac:dyDescent="0.25">
      <c r="A156" s="31"/>
      <c r="B156" s="31"/>
      <c r="C156" s="31"/>
      <c r="D156" s="43"/>
      <c r="E156" s="43"/>
      <c r="F156" s="31"/>
      <c r="G156" s="31"/>
      <c r="H156" s="31"/>
      <c r="I156" s="31"/>
      <c r="J156" s="31"/>
      <c r="K156" s="31"/>
      <c r="L156" s="31"/>
      <c r="M156" s="31"/>
      <c r="N156" s="31"/>
      <c r="O156" s="31"/>
      <c r="P156" s="31"/>
      <c r="Q156" s="31"/>
      <c r="R156" s="31"/>
      <c r="S156" s="31"/>
      <c r="T156" s="31"/>
      <c r="U156" s="31"/>
      <c r="V156" s="31"/>
      <c r="W156" s="31"/>
    </row>
    <row r="157" spans="1:23" ht="15.75" customHeight="1" x14ac:dyDescent="0.25">
      <c r="A157" s="31"/>
      <c r="B157" s="31"/>
      <c r="C157" s="31"/>
      <c r="D157" s="43"/>
      <c r="E157" s="43"/>
      <c r="F157" s="31"/>
      <c r="G157" s="31"/>
      <c r="H157" s="31"/>
      <c r="I157" s="31"/>
      <c r="J157" s="31"/>
      <c r="K157" s="31"/>
      <c r="L157" s="31"/>
      <c r="M157" s="31"/>
      <c r="N157" s="31"/>
      <c r="O157" s="31"/>
      <c r="P157" s="31"/>
      <c r="Q157" s="31"/>
      <c r="R157" s="31"/>
      <c r="S157" s="31"/>
      <c r="T157" s="31"/>
      <c r="U157" s="31"/>
      <c r="V157" s="31"/>
      <c r="W157" s="31"/>
    </row>
    <row r="158" spans="1:23" ht="15.75" customHeight="1" x14ac:dyDescent="0.25">
      <c r="A158" s="31"/>
      <c r="B158" s="31"/>
      <c r="C158" s="31"/>
      <c r="D158" s="43"/>
      <c r="E158" s="43"/>
      <c r="F158" s="31"/>
      <c r="G158" s="31"/>
      <c r="H158" s="31"/>
      <c r="I158" s="31"/>
      <c r="J158" s="31"/>
      <c r="K158" s="31"/>
      <c r="L158" s="31"/>
      <c r="M158" s="31"/>
      <c r="N158" s="31"/>
      <c r="O158" s="31"/>
      <c r="P158" s="31"/>
      <c r="Q158" s="31"/>
      <c r="R158" s="31"/>
      <c r="S158" s="31"/>
      <c r="T158" s="31"/>
      <c r="U158" s="31"/>
      <c r="V158" s="31"/>
      <c r="W158" s="31"/>
    </row>
    <row r="159" spans="1:23" ht="15.75" customHeight="1" x14ac:dyDescent="0.25">
      <c r="A159" s="31"/>
      <c r="B159" s="31"/>
      <c r="C159" s="31"/>
      <c r="D159" s="43"/>
      <c r="E159" s="43"/>
      <c r="F159" s="31"/>
      <c r="G159" s="31"/>
      <c r="H159" s="31"/>
      <c r="I159" s="31"/>
      <c r="J159" s="31"/>
      <c r="K159" s="31"/>
      <c r="L159" s="31"/>
      <c r="M159" s="31"/>
      <c r="N159" s="31"/>
      <c r="O159" s="31"/>
      <c r="P159" s="31"/>
      <c r="Q159" s="31"/>
      <c r="R159" s="31"/>
      <c r="S159" s="31"/>
      <c r="T159" s="31"/>
      <c r="U159" s="31"/>
      <c r="V159" s="31"/>
      <c r="W159" s="31"/>
    </row>
    <row r="160" spans="1:23" ht="15.75" customHeight="1" x14ac:dyDescent="0.25">
      <c r="A160" s="31"/>
      <c r="B160" s="31"/>
      <c r="C160" s="31"/>
      <c r="D160" s="43"/>
      <c r="E160" s="43"/>
      <c r="F160" s="31"/>
      <c r="G160" s="31"/>
      <c r="H160" s="31"/>
      <c r="I160" s="31"/>
      <c r="J160" s="31"/>
      <c r="K160" s="31"/>
      <c r="L160" s="31"/>
      <c r="M160" s="31"/>
      <c r="N160" s="31"/>
      <c r="O160" s="31"/>
      <c r="P160" s="31"/>
      <c r="Q160" s="31"/>
      <c r="R160" s="31"/>
      <c r="S160" s="31"/>
      <c r="T160" s="31"/>
      <c r="U160" s="31"/>
      <c r="V160" s="31"/>
      <c r="W160" s="31"/>
    </row>
    <row r="161" spans="1:23" ht="15.75" customHeight="1" x14ac:dyDescent="0.25">
      <c r="A161" s="31"/>
      <c r="B161" s="31"/>
      <c r="C161" s="31"/>
      <c r="D161" s="43"/>
      <c r="E161" s="43"/>
      <c r="F161" s="31"/>
      <c r="G161" s="31"/>
      <c r="H161" s="31"/>
      <c r="I161" s="31"/>
      <c r="J161" s="31"/>
      <c r="K161" s="31"/>
      <c r="L161" s="31"/>
      <c r="M161" s="31"/>
      <c r="N161" s="31"/>
      <c r="O161" s="31"/>
      <c r="P161" s="31"/>
      <c r="Q161" s="31"/>
      <c r="R161" s="31"/>
      <c r="S161" s="31"/>
      <c r="T161" s="31"/>
      <c r="U161" s="31"/>
      <c r="V161" s="31"/>
      <c r="W161" s="31"/>
    </row>
    <row r="162" spans="1:23" ht="15.75" customHeight="1" x14ac:dyDescent="0.25">
      <c r="A162" s="31"/>
      <c r="B162" s="31"/>
      <c r="C162" s="31"/>
      <c r="D162" s="43"/>
      <c r="E162" s="43"/>
      <c r="F162" s="31"/>
      <c r="G162" s="31"/>
      <c r="H162" s="31"/>
      <c r="I162" s="31"/>
      <c r="J162" s="31"/>
      <c r="K162" s="31"/>
      <c r="L162" s="31"/>
      <c r="M162" s="31"/>
      <c r="N162" s="31"/>
      <c r="O162" s="31"/>
      <c r="P162" s="31"/>
      <c r="Q162" s="31"/>
      <c r="R162" s="31"/>
      <c r="S162" s="31"/>
      <c r="T162" s="31"/>
      <c r="U162" s="31"/>
      <c r="V162" s="31"/>
      <c r="W162" s="31"/>
    </row>
    <row r="163" spans="1:23" ht="15.75" customHeight="1" x14ac:dyDescent="0.25">
      <c r="A163" s="31"/>
      <c r="B163" s="31"/>
      <c r="C163" s="31"/>
      <c r="D163" s="43"/>
      <c r="E163" s="43"/>
      <c r="F163" s="31"/>
      <c r="G163" s="31"/>
      <c r="H163" s="31"/>
      <c r="I163" s="31"/>
      <c r="J163" s="31"/>
      <c r="K163" s="31"/>
      <c r="L163" s="31"/>
      <c r="M163" s="31"/>
      <c r="N163" s="31"/>
      <c r="O163" s="31"/>
      <c r="P163" s="31"/>
      <c r="Q163" s="31"/>
      <c r="R163" s="31"/>
      <c r="S163" s="31"/>
      <c r="T163" s="31"/>
      <c r="U163" s="31"/>
      <c r="V163" s="31"/>
      <c r="W163" s="31"/>
    </row>
    <row r="164" spans="1:23" ht="15.75" customHeight="1" x14ac:dyDescent="0.25">
      <c r="A164" s="31"/>
      <c r="B164" s="31"/>
      <c r="C164" s="31"/>
      <c r="D164" s="43"/>
      <c r="E164" s="43"/>
      <c r="F164" s="31"/>
      <c r="G164" s="31"/>
      <c r="H164" s="31"/>
      <c r="I164" s="31"/>
      <c r="J164" s="31"/>
      <c r="K164" s="31"/>
      <c r="L164" s="31"/>
      <c r="M164" s="31"/>
      <c r="N164" s="31"/>
      <c r="O164" s="31"/>
      <c r="P164" s="31"/>
      <c r="Q164" s="31"/>
      <c r="R164" s="31"/>
      <c r="S164" s="31"/>
      <c r="T164" s="31"/>
      <c r="U164" s="31"/>
      <c r="V164" s="31"/>
      <c r="W164" s="31"/>
    </row>
    <row r="165" spans="1:23" ht="15.75" customHeight="1" x14ac:dyDescent="0.25">
      <c r="A165" s="31"/>
      <c r="B165" s="31"/>
      <c r="C165" s="31"/>
      <c r="D165" s="43"/>
      <c r="E165" s="43"/>
      <c r="F165" s="31"/>
      <c r="G165" s="31"/>
      <c r="H165" s="31"/>
      <c r="I165" s="31"/>
      <c r="J165" s="31"/>
      <c r="K165" s="31"/>
      <c r="L165" s="31"/>
      <c r="M165" s="31"/>
      <c r="N165" s="31"/>
      <c r="O165" s="31"/>
      <c r="P165" s="31"/>
      <c r="Q165" s="31"/>
      <c r="R165" s="31"/>
      <c r="S165" s="31"/>
      <c r="T165" s="31"/>
      <c r="U165" s="31"/>
      <c r="V165" s="31"/>
      <c r="W165" s="31"/>
    </row>
    <row r="166" spans="1:23" ht="15.75" customHeight="1" x14ac:dyDescent="0.25">
      <c r="A166" s="31"/>
      <c r="B166" s="31"/>
      <c r="C166" s="31"/>
      <c r="D166" s="43"/>
      <c r="E166" s="43"/>
      <c r="F166" s="31"/>
      <c r="G166" s="31"/>
      <c r="H166" s="31"/>
      <c r="I166" s="31"/>
      <c r="J166" s="31"/>
      <c r="K166" s="31"/>
      <c r="L166" s="31"/>
      <c r="M166" s="31"/>
      <c r="N166" s="31"/>
      <c r="O166" s="31"/>
      <c r="P166" s="31"/>
      <c r="Q166" s="31"/>
      <c r="R166" s="31"/>
      <c r="S166" s="31"/>
      <c r="T166" s="31"/>
      <c r="U166" s="31"/>
      <c r="V166" s="31"/>
      <c r="W166" s="31"/>
    </row>
    <row r="167" spans="1:23" ht="15.75" customHeight="1" x14ac:dyDescent="0.25">
      <c r="A167" s="31"/>
      <c r="B167" s="31"/>
      <c r="C167" s="31"/>
      <c r="D167" s="43"/>
      <c r="E167" s="43"/>
      <c r="F167" s="31"/>
      <c r="G167" s="31"/>
      <c r="H167" s="31"/>
      <c r="I167" s="31"/>
      <c r="J167" s="31"/>
      <c r="K167" s="31"/>
      <c r="L167" s="31"/>
      <c r="M167" s="31"/>
      <c r="N167" s="31"/>
      <c r="O167" s="31"/>
      <c r="P167" s="31"/>
      <c r="Q167" s="31"/>
      <c r="R167" s="31"/>
      <c r="S167" s="31"/>
      <c r="T167" s="31"/>
      <c r="U167" s="31"/>
      <c r="V167" s="31"/>
      <c r="W167" s="31"/>
    </row>
    <row r="168" spans="1:23" ht="15.75" customHeight="1" x14ac:dyDescent="0.25">
      <c r="A168" s="31"/>
      <c r="B168" s="31"/>
      <c r="C168" s="31"/>
      <c r="D168" s="43"/>
      <c r="E168" s="43"/>
      <c r="F168" s="31"/>
      <c r="G168" s="31"/>
      <c r="H168" s="31"/>
      <c r="I168" s="31"/>
      <c r="J168" s="31"/>
      <c r="K168" s="31"/>
      <c r="L168" s="31"/>
      <c r="M168" s="31"/>
      <c r="N168" s="31"/>
      <c r="O168" s="31"/>
      <c r="P168" s="31"/>
      <c r="Q168" s="31"/>
      <c r="R168" s="31"/>
      <c r="S168" s="31"/>
      <c r="T168" s="31"/>
      <c r="U168" s="31"/>
      <c r="V168" s="31"/>
      <c r="W168" s="31"/>
    </row>
    <row r="169" spans="1:23" ht="15.75" customHeight="1" x14ac:dyDescent="0.25">
      <c r="A169" s="31"/>
      <c r="B169" s="31"/>
      <c r="C169" s="31"/>
      <c r="D169" s="43"/>
      <c r="E169" s="43"/>
      <c r="F169" s="31"/>
      <c r="G169" s="31"/>
      <c r="H169" s="31"/>
      <c r="I169" s="31"/>
      <c r="J169" s="31"/>
      <c r="K169" s="31"/>
      <c r="L169" s="31"/>
      <c r="M169" s="31"/>
      <c r="N169" s="31"/>
      <c r="O169" s="31"/>
      <c r="P169" s="31"/>
      <c r="Q169" s="31"/>
      <c r="R169" s="31"/>
      <c r="S169" s="31"/>
      <c r="T169" s="31"/>
      <c r="U169" s="31"/>
      <c r="V169" s="31"/>
      <c r="W169" s="31"/>
    </row>
    <row r="170" spans="1:23" ht="15.75" customHeight="1" x14ac:dyDescent="0.25">
      <c r="A170" s="31"/>
      <c r="B170" s="31"/>
      <c r="C170" s="31"/>
      <c r="D170" s="43"/>
      <c r="E170" s="43"/>
      <c r="F170" s="31"/>
      <c r="G170" s="31"/>
      <c r="H170" s="31"/>
      <c r="I170" s="31"/>
      <c r="J170" s="31"/>
      <c r="K170" s="31"/>
      <c r="L170" s="31"/>
      <c r="M170" s="31"/>
      <c r="N170" s="31"/>
      <c r="O170" s="31"/>
      <c r="P170" s="31"/>
      <c r="Q170" s="31"/>
      <c r="R170" s="31"/>
      <c r="S170" s="31"/>
      <c r="T170" s="31"/>
      <c r="U170" s="31"/>
      <c r="V170" s="31"/>
      <c r="W170" s="31"/>
    </row>
    <row r="171" spans="1:23" ht="15.75" customHeight="1" x14ac:dyDescent="0.25">
      <c r="A171" s="31"/>
      <c r="B171" s="31"/>
      <c r="C171" s="31"/>
      <c r="D171" s="43"/>
      <c r="E171" s="43"/>
      <c r="F171" s="31"/>
      <c r="G171" s="31"/>
      <c r="H171" s="31"/>
      <c r="I171" s="31"/>
      <c r="J171" s="31"/>
      <c r="K171" s="31"/>
      <c r="L171" s="31"/>
      <c r="M171" s="31"/>
      <c r="N171" s="31"/>
      <c r="O171" s="31"/>
      <c r="P171" s="31"/>
      <c r="Q171" s="31"/>
      <c r="R171" s="31"/>
      <c r="S171" s="31"/>
      <c r="T171" s="31"/>
      <c r="U171" s="31"/>
      <c r="V171" s="31"/>
      <c r="W171" s="31"/>
    </row>
    <row r="172" spans="1:23" ht="15.75" customHeight="1" x14ac:dyDescent="0.25">
      <c r="A172" s="31"/>
      <c r="B172" s="31"/>
      <c r="C172" s="31"/>
      <c r="D172" s="43"/>
      <c r="E172" s="43"/>
      <c r="F172" s="31"/>
      <c r="G172" s="31"/>
      <c r="H172" s="31"/>
      <c r="I172" s="31"/>
      <c r="J172" s="31"/>
      <c r="K172" s="31"/>
      <c r="L172" s="31"/>
      <c r="M172" s="31"/>
      <c r="N172" s="31"/>
      <c r="O172" s="31"/>
      <c r="P172" s="31"/>
      <c r="Q172" s="31"/>
      <c r="R172" s="31"/>
      <c r="S172" s="31"/>
      <c r="T172" s="31"/>
      <c r="U172" s="31"/>
      <c r="V172" s="31"/>
      <c r="W172" s="31"/>
    </row>
    <row r="173" spans="1:23" ht="15.75" customHeight="1" x14ac:dyDescent="0.25">
      <c r="A173" s="31"/>
      <c r="B173" s="31"/>
      <c r="C173" s="31"/>
      <c r="D173" s="43"/>
      <c r="E173" s="43"/>
      <c r="F173" s="31"/>
      <c r="G173" s="31"/>
      <c r="H173" s="31"/>
      <c r="I173" s="31"/>
      <c r="J173" s="31"/>
      <c r="K173" s="31"/>
      <c r="L173" s="31"/>
      <c r="M173" s="31"/>
      <c r="N173" s="31"/>
      <c r="O173" s="31"/>
      <c r="P173" s="31"/>
      <c r="Q173" s="31"/>
      <c r="R173" s="31"/>
      <c r="S173" s="31"/>
      <c r="T173" s="31"/>
      <c r="U173" s="31"/>
      <c r="V173" s="31"/>
      <c r="W173" s="31"/>
    </row>
    <row r="174" spans="1:23" ht="15.75" customHeight="1" x14ac:dyDescent="0.25">
      <c r="A174" s="31"/>
      <c r="B174" s="31"/>
      <c r="C174" s="31"/>
      <c r="D174" s="43"/>
      <c r="E174" s="43"/>
      <c r="F174" s="31"/>
      <c r="G174" s="31"/>
      <c r="H174" s="31"/>
      <c r="I174" s="31"/>
      <c r="J174" s="31"/>
      <c r="K174" s="31"/>
      <c r="L174" s="31"/>
      <c r="M174" s="31"/>
      <c r="N174" s="31"/>
      <c r="O174" s="31"/>
      <c r="P174" s="31"/>
      <c r="Q174" s="31"/>
      <c r="R174" s="31"/>
      <c r="S174" s="31"/>
      <c r="T174" s="31"/>
      <c r="U174" s="31"/>
      <c r="V174" s="31"/>
      <c r="W174" s="31"/>
    </row>
    <row r="175" spans="1:23" ht="15.75" customHeight="1" x14ac:dyDescent="0.25">
      <c r="A175" s="31"/>
      <c r="B175" s="31"/>
      <c r="C175" s="31"/>
      <c r="D175" s="43"/>
      <c r="E175" s="43"/>
      <c r="F175" s="31"/>
      <c r="G175" s="31"/>
      <c r="H175" s="31"/>
      <c r="I175" s="31"/>
      <c r="J175" s="31"/>
      <c r="K175" s="31"/>
      <c r="L175" s="31"/>
      <c r="M175" s="31"/>
      <c r="N175" s="31"/>
      <c r="O175" s="31"/>
      <c r="P175" s="31"/>
      <c r="Q175" s="31"/>
      <c r="R175" s="31"/>
      <c r="S175" s="31"/>
      <c r="T175" s="31"/>
      <c r="U175" s="31"/>
      <c r="V175" s="31"/>
      <c r="W175" s="31"/>
    </row>
    <row r="176" spans="1:23" ht="15.75" customHeight="1" x14ac:dyDescent="0.25">
      <c r="A176" s="31"/>
      <c r="B176" s="31"/>
      <c r="C176" s="31"/>
      <c r="D176" s="43"/>
      <c r="E176" s="43"/>
      <c r="F176" s="31"/>
      <c r="G176" s="31"/>
      <c r="H176" s="31"/>
      <c r="I176" s="31"/>
      <c r="J176" s="31"/>
      <c r="K176" s="31"/>
      <c r="L176" s="31"/>
      <c r="M176" s="31"/>
      <c r="N176" s="31"/>
      <c r="O176" s="31"/>
      <c r="P176" s="31"/>
      <c r="Q176" s="31"/>
      <c r="R176" s="31"/>
      <c r="S176" s="31"/>
      <c r="T176" s="31"/>
      <c r="U176" s="31"/>
      <c r="V176" s="31"/>
      <c r="W176" s="31"/>
    </row>
    <row r="177" spans="1:23" ht="15.75" customHeight="1" x14ac:dyDescent="0.25">
      <c r="A177" s="31"/>
      <c r="B177" s="31"/>
      <c r="C177" s="31"/>
      <c r="D177" s="43"/>
      <c r="E177" s="43"/>
      <c r="F177" s="31"/>
      <c r="G177" s="31"/>
      <c r="H177" s="31"/>
      <c r="I177" s="31"/>
      <c r="J177" s="31"/>
      <c r="K177" s="31"/>
      <c r="L177" s="31"/>
      <c r="M177" s="31"/>
      <c r="N177" s="31"/>
      <c r="O177" s="31"/>
      <c r="P177" s="31"/>
      <c r="Q177" s="31"/>
      <c r="R177" s="31"/>
      <c r="S177" s="31"/>
      <c r="T177" s="31"/>
      <c r="U177" s="31"/>
      <c r="V177" s="31"/>
      <c r="W177" s="31"/>
    </row>
    <row r="178" spans="1:23" ht="15.75" customHeight="1" x14ac:dyDescent="0.25">
      <c r="A178" s="31"/>
      <c r="B178" s="31"/>
      <c r="C178" s="31"/>
      <c r="D178" s="43"/>
      <c r="E178" s="43"/>
      <c r="F178" s="31"/>
      <c r="G178" s="31"/>
      <c r="H178" s="31"/>
      <c r="I178" s="31"/>
      <c r="J178" s="31"/>
      <c r="K178" s="31"/>
      <c r="L178" s="31"/>
      <c r="M178" s="31"/>
      <c r="N178" s="31"/>
      <c r="O178" s="31"/>
      <c r="P178" s="31"/>
      <c r="Q178" s="31"/>
      <c r="R178" s="31"/>
      <c r="S178" s="31"/>
      <c r="T178" s="31"/>
      <c r="U178" s="31"/>
      <c r="V178" s="31"/>
      <c r="W178" s="31"/>
    </row>
    <row r="179" spans="1:23" ht="15.75" customHeight="1" x14ac:dyDescent="0.25">
      <c r="A179" s="31"/>
      <c r="B179" s="31"/>
      <c r="C179" s="31"/>
      <c r="D179" s="43"/>
      <c r="E179" s="43"/>
      <c r="F179" s="31"/>
      <c r="G179" s="31"/>
      <c r="H179" s="31"/>
      <c r="I179" s="31"/>
      <c r="J179" s="31"/>
      <c r="K179" s="31"/>
      <c r="L179" s="31"/>
      <c r="M179" s="31"/>
      <c r="N179" s="31"/>
      <c r="O179" s="31"/>
      <c r="P179" s="31"/>
      <c r="Q179" s="31"/>
      <c r="R179" s="31"/>
      <c r="S179" s="31"/>
      <c r="T179" s="31"/>
      <c r="U179" s="31"/>
      <c r="V179" s="31"/>
      <c r="W179" s="31"/>
    </row>
    <row r="180" spans="1:23" ht="15.75" customHeight="1" x14ac:dyDescent="0.25">
      <c r="A180" s="31"/>
      <c r="B180" s="31"/>
      <c r="C180" s="31"/>
      <c r="D180" s="43"/>
      <c r="E180" s="43"/>
      <c r="F180" s="31"/>
      <c r="G180" s="31"/>
      <c r="H180" s="31"/>
      <c r="I180" s="31"/>
      <c r="J180" s="31"/>
      <c r="K180" s="31"/>
      <c r="L180" s="31"/>
      <c r="M180" s="31"/>
      <c r="N180" s="31"/>
      <c r="O180" s="31"/>
      <c r="P180" s="31"/>
      <c r="Q180" s="31"/>
      <c r="R180" s="31"/>
      <c r="S180" s="31"/>
      <c r="T180" s="31"/>
      <c r="U180" s="31"/>
      <c r="V180" s="31"/>
      <c r="W180" s="31"/>
    </row>
    <row r="181" spans="1:23" ht="15.75" customHeight="1" x14ac:dyDescent="0.25">
      <c r="A181" s="31"/>
      <c r="B181" s="31"/>
      <c r="C181" s="31"/>
      <c r="D181" s="43"/>
      <c r="E181" s="43"/>
      <c r="F181" s="31"/>
      <c r="G181" s="31"/>
      <c r="H181" s="31"/>
      <c r="I181" s="31"/>
      <c r="J181" s="31"/>
      <c r="K181" s="31"/>
      <c r="L181" s="31"/>
      <c r="M181" s="31"/>
      <c r="N181" s="31"/>
      <c r="O181" s="31"/>
      <c r="P181" s="31"/>
      <c r="Q181" s="31"/>
      <c r="R181" s="31"/>
      <c r="S181" s="31"/>
      <c r="T181" s="31"/>
      <c r="U181" s="31"/>
      <c r="V181" s="31"/>
      <c r="W181" s="31"/>
    </row>
    <row r="182" spans="1:23" ht="15.75" customHeight="1" x14ac:dyDescent="0.25">
      <c r="A182" s="31"/>
      <c r="B182" s="31"/>
      <c r="C182" s="31"/>
      <c r="D182" s="43"/>
      <c r="E182" s="43"/>
      <c r="F182" s="31"/>
      <c r="G182" s="31"/>
      <c r="H182" s="31"/>
      <c r="I182" s="31"/>
      <c r="J182" s="31"/>
      <c r="K182" s="31"/>
      <c r="L182" s="31"/>
      <c r="M182" s="31"/>
      <c r="N182" s="31"/>
      <c r="O182" s="31"/>
      <c r="P182" s="31"/>
      <c r="Q182" s="31"/>
      <c r="R182" s="31"/>
      <c r="S182" s="31"/>
      <c r="T182" s="31"/>
      <c r="U182" s="31"/>
      <c r="V182" s="31"/>
      <c r="W182" s="31"/>
    </row>
    <row r="183" spans="1:23" ht="15.75" customHeight="1" x14ac:dyDescent="0.25">
      <c r="A183" s="31"/>
      <c r="B183" s="31"/>
      <c r="C183" s="31"/>
      <c r="D183" s="43"/>
      <c r="E183" s="43"/>
      <c r="F183" s="31"/>
      <c r="G183" s="31"/>
      <c r="H183" s="31"/>
      <c r="I183" s="31"/>
      <c r="J183" s="31"/>
      <c r="K183" s="31"/>
      <c r="L183" s="31"/>
      <c r="M183" s="31"/>
      <c r="N183" s="31"/>
      <c r="O183" s="31"/>
      <c r="P183" s="31"/>
      <c r="Q183" s="31"/>
      <c r="R183" s="31"/>
      <c r="S183" s="31"/>
      <c r="T183" s="31"/>
      <c r="U183" s="31"/>
      <c r="V183" s="31"/>
      <c r="W183" s="31"/>
    </row>
    <row r="184" spans="1:23" ht="15.75" customHeight="1" x14ac:dyDescent="0.25">
      <c r="A184" s="31"/>
      <c r="B184" s="31"/>
      <c r="C184" s="31"/>
      <c r="D184" s="43"/>
      <c r="E184" s="43"/>
      <c r="F184" s="31"/>
      <c r="G184" s="31"/>
      <c r="H184" s="31"/>
      <c r="I184" s="31"/>
      <c r="J184" s="31"/>
      <c r="K184" s="31"/>
      <c r="L184" s="31"/>
      <c r="M184" s="31"/>
      <c r="N184" s="31"/>
      <c r="O184" s="31"/>
      <c r="P184" s="31"/>
      <c r="Q184" s="31"/>
      <c r="R184" s="31"/>
      <c r="S184" s="31"/>
      <c r="T184" s="31"/>
      <c r="U184" s="31"/>
      <c r="V184" s="31"/>
      <c r="W184" s="31"/>
    </row>
    <row r="185" spans="1:23" ht="15.75" customHeight="1" x14ac:dyDescent="0.25">
      <c r="A185" s="31"/>
      <c r="B185" s="31"/>
      <c r="C185" s="31"/>
      <c r="D185" s="43"/>
      <c r="E185" s="43"/>
      <c r="F185" s="31"/>
      <c r="G185" s="31"/>
      <c r="H185" s="31"/>
      <c r="I185" s="31"/>
      <c r="J185" s="31"/>
      <c r="K185" s="31"/>
      <c r="L185" s="31"/>
      <c r="M185" s="31"/>
      <c r="N185" s="31"/>
      <c r="O185" s="31"/>
      <c r="P185" s="31"/>
      <c r="Q185" s="31"/>
      <c r="R185" s="31"/>
      <c r="S185" s="31"/>
      <c r="T185" s="31"/>
      <c r="U185" s="31"/>
      <c r="V185" s="31"/>
      <c r="W185" s="31"/>
    </row>
    <row r="186" spans="1:23" ht="15.75" customHeight="1" x14ac:dyDescent="0.25">
      <c r="A186" s="31"/>
      <c r="B186" s="31"/>
      <c r="C186" s="31"/>
      <c r="D186" s="43"/>
      <c r="E186" s="43"/>
      <c r="F186" s="31"/>
      <c r="G186" s="31"/>
      <c r="H186" s="31"/>
      <c r="I186" s="31"/>
      <c r="J186" s="31"/>
      <c r="K186" s="31"/>
      <c r="L186" s="31"/>
      <c r="M186" s="31"/>
      <c r="N186" s="31"/>
      <c r="O186" s="31"/>
      <c r="P186" s="31"/>
      <c r="Q186" s="31"/>
      <c r="R186" s="31"/>
      <c r="S186" s="31"/>
      <c r="T186" s="31"/>
      <c r="U186" s="31"/>
      <c r="V186" s="31"/>
      <c r="W186" s="31"/>
    </row>
    <row r="187" spans="1:23" ht="15.75" customHeight="1" x14ac:dyDescent="0.25">
      <c r="A187" s="31"/>
      <c r="B187" s="31"/>
      <c r="C187" s="31"/>
      <c r="D187" s="43"/>
      <c r="E187" s="43"/>
      <c r="F187" s="31"/>
      <c r="G187" s="31"/>
      <c r="H187" s="31"/>
      <c r="I187" s="31"/>
      <c r="J187" s="31"/>
      <c r="K187" s="31"/>
      <c r="L187" s="31"/>
      <c r="M187" s="31"/>
      <c r="N187" s="31"/>
      <c r="O187" s="31"/>
      <c r="P187" s="31"/>
      <c r="Q187" s="31"/>
      <c r="R187" s="31"/>
      <c r="S187" s="31"/>
      <c r="T187" s="31"/>
      <c r="U187" s="31"/>
      <c r="V187" s="31"/>
      <c r="W187" s="31"/>
    </row>
    <row r="188" spans="1:23" ht="15.75" customHeight="1" x14ac:dyDescent="0.25">
      <c r="A188" s="31"/>
      <c r="B188" s="31"/>
      <c r="C188" s="31"/>
      <c r="D188" s="43"/>
      <c r="E188" s="43"/>
      <c r="F188" s="31"/>
      <c r="G188" s="31"/>
      <c r="H188" s="31"/>
      <c r="I188" s="31"/>
      <c r="J188" s="31"/>
      <c r="K188" s="31"/>
      <c r="L188" s="31"/>
      <c r="M188" s="31"/>
      <c r="N188" s="31"/>
      <c r="O188" s="31"/>
      <c r="P188" s="31"/>
      <c r="Q188" s="31"/>
      <c r="R188" s="31"/>
      <c r="S188" s="31"/>
      <c r="T188" s="31"/>
      <c r="U188" s="31"/>
      <c r="V188" s="31"/>
      <c r="W188" s="31"/>
    </row>
    <row r="189" spans="1:23" ht="15.75" customHeight="1" x14ac:dyDescent="0.25">
      <c r="A189" s="31"/>
      <c r="B189" s="31"/>
      <c r="C189" s="31"/>
      <c r="D189" s="43"/>
      <c r="E189" s="43"/>
      <c r="F189" s="31"/>
      <c r="G189" s="31"/>
      <c r="H189" s="31"/>
      <c r="I189" s="31"/>
      <c r="J189" s="31"/>
      <c r="K189" s="31"/>
      <c r="L189" s="31"/>
      <c r="M189" s="31"/>
      <c r="N189" s="31"/>
      <c r="O189" s="31"/>
      <c r="P189" s="31"/>
      <c r="Q189" s="31"/>
      <c r="R189" s="31"/>
      <c r="S189" s="31"/>
      <c r="T189" s="31"/>
      <c r="U189" s="31"/>
      <c r="V189" s="31"/>
      <c r="W189" s="31"/>
    </row>
    <row r="190" spans="1:23" ht="15.75" customHeight="1" x14ac:dyDescent="0.25">
      <c r="A190" s="31"/>
      <c r="B190" s="31"/>
      <c r="C190" s="31"/>
      <c r="D190" s="43"/>
      <c r="E190" s="43"/>
      <c r="F190" s="31"/>
      <c r="G190" s="31"/>
      <c r="H190" s="31"/>
      <c r="I190" s="31"/>
      <c r="J190" s="31"/>
      <c r="K190" s="31"/>
      <c r="L190" s="31"/>
      <c r="M190" s="31"/>
      <c r="N190" s="31"/>
      <c r="O190" s="31"/>
      <c r="P190" s="31"/>
      <c r="Q190" s="31"/>
      <c r="R190" s="31"/>
      <c r="S190" s="31"/>
      <c r="T190" s="31"/>
      <c r="U190" s="31"/>
      <c r="V190" s="31"/>
      <c r="W190" s="31"/>
    </row>
    <row r="191" spans="1:23" ht="15.75" customHeight="1" x14ac:dyDescent="0.25">
      <c r="A191" s="31"/>
      <c r="B191" s="31"/>
      <c r="C191" s="31"/>
      <c r="D191" s="43"/>
      <c r="E191" s="43"/>
      <c r="F191" s="31"/>
      <c r="G191" s="31"/>
      <c r="H191" s="31"/>
      <c r="I191" s="31"/>
      <c r="J191" s="31"/>
      <c r="K191" s="31"/>
      <c r="L191" s="31"/>
      <c r="M191" s="31"/>
      <c r="N191" s="31"/>
      <c r="O191" s="31"/>
      <c r="P191" s="31"/>
      <c r="Q191" s="31"/>
      <c r="R191" s="31"/>
      <c r="S191" s="31"/>
      <c r="T191" s="31"/>
      <c r="U191" s="31"/>
      <c r="V191" s="31"/>
      <c r="W191" s="31"/>
    </row>
    <row r="192" spans="1:23" ht="15.75" customHeight="1" x14ac:dyDescent="0.25">
      <c r="A192" s="31"/>
      <c r="B192" s="31"/>
      <c r="C192" s="31"/>
      <c r="D192" s="43"/>
      <c r="E192" s="43"/>
      <c r="F192" s="31"/>
      <c r="G192" s="31"/>
      <c r="H192" s="31"/>
      <c r="I192" s="31"/>
      <c r="J192" s="31"/>
      <c r="K192" s="31"/>
      <c r="L192" s="31"/>
      <c r="M192" s="31"/>
      <c r="N192" s="31"/>
      <c r="O192" s="31"/>
      <c r="P192" s="31"/>
      <c r="Q192" s="31"/>
      <c r="R192" s="31"/>
      <c r="S192" s="31"/>
      <c r="T192" s="31"/>
      <c r="U192" s="31"/>
      <c r="V192" s="31"/>
      <c r="W192" s="31"/>
    </row>
    <row r="193" spans="1:23" ht="15.75" customHeight="1" x14ac:dyDescent="0.25">
      <c r="A193" s="31"/>
      <c r="B193" s="31"/>
      <c r="C193" s="31"/>
      <c r="D193" s="43"/>
      <c r="E193" s="43"/>
      <c r="F193" s="31"/>
      <c r="G193" s="31"/>
      <c r="H193" s="31"/>
      <c r="I193" s="31"/>
      <c r="J193" s="31"/>
      <c r="K193" s="31"/>
      <c r="L193" s="31"/>
      <c r="M193" s="31"/>
      <c r="N193" s="31"/>
      <c r="O193" s="31"/>
      <c r="P193" s="31"/>
      <c r="Q193" s="31"/>
      <c r="R193" s="31"/>
      <c r="S193" s="31"/>
      <c r="T193" s="31"/>
      <c r="U193" s="31"/>
      <c r="V193" s="31"/>
      <c r="W193" s="31"/>
    </row>
    <row r="194" spans="1:23" ht="15.75" customHeight="1" x14ac:dyDescent="0.25">
      <c r="A194" s="31"/>
      <c r="B194" s="31"/>
      <c r="C194" s="31"/>
      <c r="D194" s="43"/>
      <c r="E194" s="43"/>
      <c r="F194" s="31"/>
      <c r="G194" s="31"/>
      <c r="H194" s="31"/>
      <c r="I194" s="31"/>
      <c r="J194" s="31"/>
      <c r="K194" s="31"/>
      <c r="L194" s="31"/>
      <c r="M194" s="31"/>
      <c r="N194" s="31"/>
      <c r="O194" s="31"/>
      <c r="P194" s="31"/>
      <c r="Q194" s="31"/>
      <c r="R194" s="31"/>
      <c r="S194" s="31"/>
      <c r="T194" s="31"/>
      <c r="U194" s="31"/>
      <c r="V194" s="31"/>
      <c r="W194" s="31"/>
    </row>
    <row r="195" spans="1:23" ht="15.75" customHeight="1" x14ac:dyDescent="0.25">
      <c r="A195" s="31"/>
      <c r="B195" s="31"/>
      <c r="C195" s="31"/>
      <c r="D195" s="43"/>
      <c r="E195" s="43"/>
      <c r="F195" s="31"/>
      <c r="G195" s="31"/>
      <c r="H195" s="31"/>
      <c r="I195" s="31"/>
      <c r="J195" s="31"/>
      <c r="K195" s="31"/>
      <c r="L195" s="31"/>
      <c r="M195" s="31"/>
      <c r="N195" s="31"/>
      <c r="O195" s="31"/>
      <c r="P195" s="31"/>
      <c r="Q195" s="31"/>
      <c r="R195" s="31"/>
      <c r="S195" s="31"/>
      <c r="T195" s="31"/>
      <c r="U195" s="31"/>
      <c r="V195" s="31"/>
      <c r="W195" s="31"/>
    </row>
    <row r="196" spans="1:23" ht="15.75" customHeight="1" x14ac:dyDescent="0.25">
      <c r="A196" s="31"/>
      <c r="B196" s="31"/>
      <c r="C196" s="31"/>
      <c r="D196" s="43"/>
      <c r="E196" s="43"/>
      <c r="F196" s="31"/>
      <c r="G196" s="31"/>
      <c r="H196" s="31"/>
      <c r="I196" s="31"/>
      <c r="J196" s="31"/>
      <c r="K196" s="31"/>
      <c r="L196" s="31"/>
      <c r="M196" s="31"/>
      <c r="N196" s="31"/>
      <c r="O196" s="31"/>
      <c r="P196" s="31"/>
      <c r="Q196" s="31"/>
      <c r="R196" s="31"/>
      <c r="S196" s="31"/>
      <c r="T196" s="31"/>
      <c r="U196" s="31"/>
      <c r="V196" s="31"/>
      <c r="W196" s="31"/>
    </row>
    <row r="197" spans="1:23" ht="15.75" customHeight="1" x14ac:dyDescent="0.25">
      <c r="A197" s="31"/>
      <c r="B197" s="31"/>
      <c r="C197" s="31"/>
      <c r="D197" s="43"/>
      <c r="E197" s="43"/>
      <c r="F197" s="31"/>
      <c r="G197" s="31"/>
      <c r="H197" s="31"/>
      <c r="I197" s="31"/>
      <c r="J197" s="31"/>
      <c r="K197" s="31"/>
      <c r="L197" s="31"/>
      <c r="M197" s="31"/>
      <c r="N197" s="31"/>
      <c r="O197" s="31"/>
      <c r="P197" s="31"/>
      <c r="Q197" s="31"/>
      <c r="R197" s="31"/>
      <c r="S197" s="31"/>
      <c r="T197" s="31"/>
      <c r="U197" s="31"/>
      <c r="V197" s="31"/>
      <c r="W197" s="31"/>
    </row>
    <row r="198" spans="1:23" ht="15.75" customHeight="1" x14ac:dyDescent="0.25">
      <c r="A198" s="31"/>
      <c r="B198" s="31"/>
      <c r="C198" s="31"/>
      <c r="D198" s="43"/>
      <c r="E198" s="43"/>
      <c r="F198" s="31"/>
      <c r="G198" s="31"/>
      <c r="H198" s="31"/>
      <c r="I198" s="31"/>
      <c r="J198" s="31"/>
      <c r="K198" s="31"/>
      <c r="L198" s="31"/>
      <c r="M198" s="31"/>
      <c r="N198" s="31"/>
      <c r="O198" s="31"/>
      <c r="P198" s="31"/>
      <c r="Q198" s="31"/>
      <c r="R198" s="31"/>
      <c r="S198" s="31"/>
      <c r="T198" s="31"/>
      <c r="U198" s="31"/>
      <c r="V198" s="31"/>
      <c r="W198" s="31"/>
    </row>
    <row r="199" spans="1:23" ht="15.75" customHeight="1" x14ac:dyDescent="0.25">
      <c r="A199" s="31"/>
      <c r="B199" s="31"/>
      <c r="C199" s="31"/>
      <c r="D199" s="43"/>
      <c r="E199" s="43"/>
      <c r="F199" s="31"/>
      <c r="G199" s="31"/>
      <c r="H199" s="31"/>
      <c r="I199" s="31"/>
      <c r="J199" s="31"/>
      <c r="K199" s="31"/>
      <c r="L199" s="31"/>
      <c r="M199" s="31"/>
      <c r="N199" s="31"/>
      <c r="O199" s="31"/>
      <c r="P199" s="31"/>
      <c r="Q199" s="31"/>
      <c r="R199" s="31"/>
      <c r="S199" s="31"/>
      <c r="T199" s="31"/>
      <c r="U199" s="31"/>
      <c r="V199" s="31"/>
      <c r="W199" s="31"/>
    </row>
    <row r="200" spans="1:23" ht="15.75" customHeight="1" x14ac:dyDescent="0.25">
      <c r="A200" s="31"/>
      <c r="B200" s="31"/>
      <c r="C200" s="31"/>
      <c r="D200" s="43"/>
      <c r="E200" s="43"/>
      <c r="F200" s="31"/>
      <c r="G200" s="31"/>
      <c r="H200" s="31"/>
      <c r="I200" s="31"/>
      <c r="J200" s="31"/>
      <c r="K200" s="31"/>
      <c r="L200" s="31"/>
      <c r="M200" s="31"/>
      <c r="N200" s="31"/>
      <c r="O200" s="31"/>
      <c r="P200" s="31"/>
      <c r="Q200" s="31"/>
      <c r="R200" s="31"/>
      <c r="S200" s="31"/>
      <c r="T200" s="31"/>
      <c r="U200" s="31"/>
      <c r="V200" s="31"/>
      <c r="W200" s="31"/>
    </row>
    <row r="201" spans="1:23" ht="15.75" customHeight="1" x14ac:dyDescent="0.25">
      <c r="A201" s="31"/>
      <c r="B201" s="31"/>
      <c r="C201" s="31"/>
      <c r="D201" s="43"/>
      <c r="E201" s="43"/>
      <c r="F201" s="31"/>
      <c r="G201" s="31"/>
      <c r="H201" s="31"/>
      <c r="I201" s="31"/>
      <c r="J201" s="31"/>
      <c r="K201" s="31"/>
      <c r="L201" s="31"/>
      <c r="M201" s="31"/>
      <c r="N201" s="31"/>
      <c r="O201" s="31"/>
      <c r="P201" s="31"/>
      <c r="Q201" s="31"/>
      <c r="R201" s="31"/>
      <c r="S201" s="31"/>
      <c r="T201" s="31"/>
      <c r="U201" s="31"/>
      <c r="V201" s="31"/>
      <c r="W201" s="31"/>
    </row>
    <row r="202" spans="1:23" ht="15.75" customHeight="1" x14ac:dyDescent="0.25">
      <c r="A202" s="31"/>
      <c r="B202" s="31"/>
      <c r="C202" s="31"/>
      <c r="D202" s="43"/>
      <c r="E202" s="43"/>
      <c r="F202" s="31"/>
      <c r="G202" s="31"/>
      <c r="H202" s="31"/>
      <c r="I202" s="31"/>
      <c r="J202" s="31"/>
      <c r="K202" s="31"/>
      <c r="L202" s="31"/>
      <c r="M202" s="31"/>
      <c r="N202" s="31"/>
      <c r="O202" s="31"/>
      <c r="P202" s="31"/>
      <c r="Q202" s="31"/>
      <c r="R202" s="31"/>
      <c r="S202" s="31"/>
      <c r="T202" s="31"/>
      <c r="U202" s="31"/>
      <c r="V202" s="31"/>
      <c r="W202" s="31"/>
    </row>
    <row r="203" spans="1:23" ht="15.75" customHeight="1" x14ac:dyDescent="0.25">
      <c r="A203" s="31"/>
      <c r="B203" s="31"/>
      <c r="C203" s="31"/>
      <c r="D203" s="43"/>
      <c r="E203" s="43"/>
      <c r="F203" s="31"/>
      <c r="G203" s="31"/>
      <c r="H203" s="31"/>
      <c r="I203" s="31"/>
      <c r="J203" s="31"/>
      <c r="K203" s="31"/>
      <c r="L203" s="31"/>
      <c r="M203" s="31"/>
      <c r="N203" s="31"/>
      <c r="O203" s="31"/>
      <c r="P203" s="31"/>
      <c r="Q203" s="31"/>
      <c r="R203" s="31"/>
      <c r="S203" s="31"/>
      <c r="T203" s="31"/>
      <c r="U203" s="31"/>
      <c r="V203" s="31"/>
      <c r="W203" s="31"/>
    </row>
    <row r="204" spans="1:23" ht="15.75" customHeight="1" x14ac:dyDescent="0.25">
      <c r="A204" s="31"/>
      <c r="B204" s="31"/>
      <c r="C204" s="31"/>
      <c r="D204" s="43"/>
      <c r="E204" s="43"/>
      <c r="F204" s="31"/>
      <c r="G204" s="31"/>
      <c r="H204" s="31"/>
      <c r="I204" s="31"/>
      <c r="J204" s="31"/>
      <c r="K204" s="31"/>
      <c r="L204" s="31"/>
      <c r="M204" s="31"/>
      <c r="N204" s="31"/>
      <c r="O204" s="31"/>
      <c r="P204" s="31"/>
      <c r="Q204" s="31"/>
      <c r="R204" s="31"/>
      <c r="S204" s="31"/>
      <c r="T204" s="31"/>
      <c r="U204" s="31"/>
      <c r="V204" s="31"/>
      <c r="W204" s="31"/>
    </row>
    <row r="205" spans="1:23" ht="15.75" customHeight="1" x14ac:dyDescent="0.25">
      <c r="A205" s="31"/>
      <c r="B205" s="31"/>
      <c r="C205" s="31"/>
      <c r="D205" s="43"/>
      <c r="E205" s="43"/>
      <c r="F205" s="31"/>
      <c r="G205" s="31"/>
      <c r="H205" s="31"/>
      <c r="I205" s="31"/>
      <c r="J205" s="31"/>
      <c r="K205" s="31"/>
      <c r="L205" s="31"/>
      <c r="M205" s="31"/>
      <c r="N205" s="31"/>
      <c r="O205" s="31"/>
      <c r="P205" s="31"/>
      <c r="Q205" s="31"/>
      <c r="R205" s="31"/>
      <c r="S205" s="31"/>
      <c r="T205" s="31"/>
      <c r="U205" s="31"/>
      <c r="V205" s="31"/>
      <c r="W205" s="31"/>
    </row>
    <row r="206" spans="1:23" ht="15.75" customHeight="1" x14ac:dyDescent="0.25">
      <c r="A206" s="31"/>
      <c r="B206" s="31"/>
      <c r="C206" s="31"/>
      <c r="D206" s="43"/>
      <c r="E206" s="43"/>
      <c r="F206" s="31"/>
      <c r="G206" s="31"/>
      <c r="H206" s="31"/>
      <c r="I206" s="31"/>
      <c r="J206" s="31"/>
      <c r="K206" s="31"/>
      <c r="L206" s="31"/>
      <c r="M206" s="31"/>
      <c r="N206" s="31"/>
      <c r="O206" s="31"/>
      <c r="P206" s="31"/>
      <c r="Q206" s="31"/>
      <c r="R206" s="31"/>
      <c r="S206" s="31"/>
      <c r="T206" s="31"/>
      <c r="U206" s="31"/>
      <c r="V206" s="31"/>
      <c r="W206" s="31"/>
    </row>
    <row r="207" spans="1:23" ht="15.75" customHeight="1" x14ac:dyDescent="0.25">
      <c r="A207" s="31"/>
      <c r="B207" s="31"/>
      <c r="C207" s="31"/>
      <c r="D207" s="43"/>
      <c r="E207" s="43"/>
      <c r="F207" s="31"/>
      <c r="G207" s="31"/>
      <c r="H207" s="31"/>
      <c r="I207" s="31"/>
      <c r="J207" s="31"/>
      <c r="K207" s="31"/>
      <c r="L207" s="31"/>
      <c r="M207" s="31"/>
      <c r="N207" s="31"/>
      <c r="O207" s="31"/>
      <c r="P207" s="31"/>
      <c r="Q207" s="31"/>
      <c r="R207" s="31"/>
      <c r="S207" s="31"/>
      <c r="T207" s="31"/>
      <c r="U207" s="31"/>
      <c r="V207" s="31"/>
      <c r="W207" s="31"/>
    </row>
    <row r="208" spans="1:23" ht="15.75" customHeight="1" x14ac:dyDescent="0.25">
      <c r="A208" s="31"/>
      <c r="B208" s="31"/>
      <c r="C208" s="31"/>
      <c r="D208" s="43"/>
      <c r="E208" s="43"/>
      <c r="F208" s="31"/>
      <c r="G208" s="31"/>
      <c r="H208" s="31"/>
      <c r="I208" s="31"/>
      <c r="J208" s="31"/>
      <c r="K208" s="31"/>
      <c r="L208" s="31"/>
      <c r="M208" s="31"/>
      <c r="N208" s="31"/>
      <c r="O208" s="31"/>
      <c r="P208" s="31"/>
      <c r="Q208" s="31"/>
      <c r="R208" s="31"/>
      <c r="S208" s="31"/>
      <c r="T208" s="31"/>
      <c r="U208" s="31"/>
      <c r="V208" s="31"/>
      <c r="W208" s="31"/>
    </row>
    <row r="209" spans="1:23" ht="15.75" customHeight="1" x14ac:dyDescent="0.25">
      <c r="A209" s="31"/>
      <c r="B209" s="31"/>
      <c r="C209" s="31"/>
      <c r="D209" s="43"/>
      <c r="E209" s="43"/>
      <c r="F209" s="31"/>
      <c r="G209" s="31"/>
      <c r="H209" s="31"/>
      <c r="I209" s="31"/>
      <c r="J209" s="31"/>
      <c r="K209" s="31"/>
      <c r="L209" s="31"/>
      <c r="M209" s="31"/>
      <c r="N209" s="31"/>
      <c r="O209" s="31"/>
      <c r="P209" s="31"/>
      <c r="Q209" s="31"/>
      <c r="R209" s="31"/>
      <c r="S209" s="31"/>
      <c r="T209" s="31"/>
      <c r="U209" s="31"/>
      <c r="V209" s="31"/>
      <c r="W209" s="31"/>
    </row>
    <row r="210" spans="1:23" ht="15.75" customHeight="1" x14ac:dyDescent="0.25">
      <c r="A210" s="31"/>
      <c r="B210" s="31"/>
      <c r="C210" s="31"/>
      <c r="D210" s="43"/>
      <c r="E210" s="43"/>
      <c r="F210" s="31"/>
      <c r="G210" s="31"/>
      <c r="H210" s="31"/>
      <c r="I210" s="31"/>
      <c r="J210" s="31"/>
      <c r="K210" s="31"/>
      <c r="L210" s="31"/>
      <c r="M210" s="31"/>
      <c r="N210" s="31"/>
      <c r="O210" s="31"/>
      <c r="P210" s="31"/>
      <c r="Q210" s="31"/>
      <c r="R210" s="31"/>
      <c r="S210" s="31"/>
      <c r="T210" s="31"/>
      <c r="U210" s="31"/>
      <c r="V210" s="31"/>
      <c r="W210" s="31"/>
    </row>
    <row r="211" spans="1:23" ht="15.75" customHeight="1" x14ac:dyDescent="0.25">
      <c r="A211" s="31"/>
      <c r="B211" s="31"/>
      <c r="C211" s="31"/>
      <c r="D211" s="43"/>
      <c r="E211" s="43"/>
      <c r="F211" s="31"/>
      <c r="G211" s="31"/>
      <c r="H211" s="31"/>
      <c r="I211" s="31"/>
      <c r="J211" s="31"/>
      <c r="K211" s="31"/>
      <c r="L211" s="31"/>
      <c r="M211" s="31"/>
      <c r="N211" s="31"/>
      <c r="O211" s="31"/>
      <c r="P211" s="31"/>
      <c r="Q211" s="31"/>
      <c r="R211" s="31"/>
      <c r="S211" s="31"/>
      <c r="T211" s="31"/>
      <c r="U211" s="31"/>
      <c r="V211" s="31"/>
      <c r="W211" s="31"/>
    </row>
    <row r="212" spans="1:23" ht="15.75" customHeight="1" x14ac:dyDescent="0.25">
      <c r="A212" s="31"/>
      <c r="B212" s="31"/>
      <c r="C212" s="31"/>
      <c r="D212" s="43"/>
      <c r="E212" s="43"/>
      <c r="F212" s="31"/>
      <c r="G212" s="31"/>
      <c r="H212" s="31"/>
      <c r="I212" s="31"/>
      <c r="J212" s="31"/>
      <c r="K212" s="31"/>
      <c r="L212" s="31"/>
      <c r="M212" s="31"/>
      <c r="N212" s="31"/>
      <c r="O212" s="31"/>
      <c r="P212" s="31"/>
      <c r="Q212" s="31"/>
      <c r="R212" s="31"/>
      <c r="S212" s="31"/>
      <c r="T212" s="31"/>
      <c r="U212" s="31"/>
      <c r="V212" s="31"/>
      <c r="W212" s="31"/>
    </row>
    <row r="213" spans="1:23" ht="15.75" customHeight="1" x14ac:dyDescent="0.25">
      <c r="A213" s="31"/>
      <c r="B213" s="31"/>
      <c r="C213" s="31"/>
      <c r="D213" s="43"/>
      <c r="E213" s="43"/>
      <c r="F213" s="31"/>
      <c r="G213" s="31"/>
      <c r="H213" s="31"/>
      <c r="I213" s="31"/>
      <c r="J213" s="31"/>
      <c r="K213" s="31"/>
      <c r="L213" s="31"/>
      <c r="M213" s="31"/>
      <c r="N213" s="31"/>
      <c r="O213" s="31"/>
      <c r="P213" s="31"/>
      <c r="Q213" s="31"/>
      <c r="R213" s="31"/>
      <c r="S213" s="31"/>
      <c r="T213" s="31"/>
      <c r="U213" s="31"/>
      <c r="V213" s="31"/>
      <c r="W213" s="31"/>
    </row>
    <row r="214" spans="1:23" ht="15.75" customHeight="1" x14ac:dyDescent="0.25">
      <c r="A214" s="31"/>
      <c r="B214" s="31"/>
      <c r="C214" s="31"/>
      <c r="D214" s="43"/>
      <c r="E214" s="43"/>
      <c r="F214" s="31"/>
      <c r="G214" s="31"/>
      <c r="H214" s="31"/>
      <c r="I214" s="31"/>
      <c r="J214" s="31"/>
      <c r="K214" s="31"/>
      <c r="L214" s="31"/>
      <c r="M214" s="31"/>
      <c r="N214" s="31"/>
      <c r="O214" s="31"/>
      <c r="P214" s="31"/>
      <c r="Q214" s="31"/>
      <c r="R214" s="31"/>
      <c r="S214" s="31"/>
      <c r="T214" s="31"/>
      <c r="U214" s="31"/>
      <c r="V214" s="31"/>
      <c r="W214" s="31"/>
    </row>
    <row r="215" spans="1:23" ht="15.75" customHeight="1" x14ac:dyDescent="0.25">
      <c r="A215" s="31"/>
      <c r="B215" s="31"/>
      <c r="C215" s="31"/>
      <c r="D215" s="43"/>
      <c r="E215" s="43"/>
      <c r="F215" s="31"/>
      <c r="G215" s="31"/>
      <c r="H215" s="31"/>
      <c r="I215" s="31"/>
      <c r="J215" s="31"/>
      <c r="K215" s="31"/>
      <c r="L215" s="31"/>
      <c r="M215" s="31"/>
      <c r="N215" s="31"/>
      <c r="O215" s="31"/>
      <c r="P215" s="31"/>
      <c r="Q215" s="31"/>
      <c r="R215" s="31"/>
      <c r="S215" s="31"/>
      <c r="T215" s="31"/>
      <c r="U215" s="31"/>
      <c r="V215" s="31"/>
      <c r="W215" s="31"/>
    </row>
    <row r="216" spans="1:23" ht="15.75" customHeight="1" x14ac:dyDescent="0.25">
      <c r="A216" s="31"/>
      <c r="B216" s="31"/>
      <c r="C216" s="31"/>
      <c r="D216" s="43"/>
      <c r="E216" s="43"/>
      <c r="F216" s="31"/>
      <c r="G216" s="31"/>
      <c r="H216" s="31"/>
      <c r="I216" s="31"/>
      <c r="J216" s="31"/>
      <c r="K216" s="31"/>
      <c r="L216" s="31"/>
      <c r="M216" s="31"/>
      <c r="N216" s="31"/>
      <c r="O216" s="31"/>
      <c r="P216" s="31"/>
      <c r="Q216" s="31"/>
      <c r="R216" s="31"/>
      <c r="S216" s="31"/>
      <c r="T216" s="31"/>
      <c r="U216" s="31"/>
      <c r="V216" s="31"/>
      <c r="W216" s="31"/>
    </row>
    <row r="217" spans="1:23" ht="15.75" customHeight="1" x14ac:dyDescent="0.25">
      <c r="A217" s="31"/>
      <c r="B217" s="31"/>
      <c r="C217" s="31"/>
      <c r="D217" s="43"/>
      <c r="E217" s="43"/>
      <c r="F217" s="31"/>
      <c r="G217" s="31"/>
      <c r="H217" s="31"/>
      <c r="I217" s="31"/>
      <c r="J217" s="31"/>
      <c r="K217" s="31"/>
      <c r="L217" s="31"/>
      <c r="M217" s="31"/>
      <c r="N217" s="31"/>
      <c r="O217" s="31"/>
      <c r="P217" s="31"/>
      <c r="Q217" s="31"/>
      <c r="R217" s="31"/>
      <c r="S217" s="31"/>
      <c r="T217" s="31"/>
      <c r="U217" s="31"/>
      <c r="V217" s="31"/>
      <c r="W217" s="31"/>
    </row>
    <row r="218" spans="1:23" ht="15.75" customHeight="1" x14ac:dyDescent="0.25">
      <c r="A218" s="31"/>
      <c r="B218" s="31"/>
      <c r="C218" s="31"/>
      <c r="D218" s="43"/>
      <c r="E218" s="43"/>
      <c r="F218" s="31"/>
      <c r="G218" s="31"/>
      <c r="H218" s="31"/>
      <c r="I218" s="31"/>
      <c r="J218" s="31"/>
      <c r="K218" s="31"/>
      <c r="L218" s="31"/>
      <c r="M218" s="31"/>
      <c r="N218" s="31"/>
      <c r="O218" s="31"/>
      <c r="P218" s="31"/>
      <c r="Q218" s="31"/>
      <c r="R218" s="31"/>
      <c r="S218" s="31"/>
      <c r="T218" s="31"/>
      <c r="U218" s="31"/>
      <c r="V218" s="31"/>
      <c r="W218" s="31"/>
    </row>
    <row r="219" spans="1:23" ht="15.75" customHeight="1" x14ac:dyDescent="0.25">
      <c r="A219" s="31"/>
      <c r="B219" s="31"/>
      <c r="C219" s="31"/>
      <c r="D219" s="43"/>
      <c r="E219" s="43"/>
      <c r="F219" s="31"/>
      <c r="G219" s="31"/>
      <c r="H219" s="31"/>
      <c r="I219" s="31"/>
      <c r="J219" s="31"/>
      <c r="K219" s="31"/>
      <c r="L219" s="31"/>
      <c r="M219" s="31"/>
      <c r="N219" s="31"/>
      <c r="O219" s="31"/>
      <c r="P219" s="31"/>
      <c r="Q219" s="31"/>
      <c r="R219" s="31"/>
      <c r="S219" s="31"/>
      <c r="T219" s="31"/>
      <c r="U219" s="31"/>
      <c r="V219" s="31"/>
      <c r="W219" s="31"/>
    </row>
    <row r="220" spans="1:23" ht="15.75" customHeight="1" x14ac:dyDescent="0.25">
      <c r="A220" s="31"/>
      <c r="B220" s="31"/>
      <c r="C220" s="31"/>
      <c r="D220" s="43"/>
      <c r="E220" s="43"/>
      <c r="F220" s="31"/>
      <c r="G220" s="31"/>
      <c r="H220" s="31"/>
      <c r="I220" s="31"/>
      <c r="J220" s="31"/>
      <c r="K220" s="31"/>
      <c r="L220" s="31"/>
      <c r="M220" s="31"/>
      <c r="N220" s="31"/>
      <c r="O220" s="31"/>
      <c r="P220" s="31"/>
      <c r="Q220" s="31"/>
      <c r="R220" s="31"/>
      <c r="S220" s="31"/>
      <c r="T220" s="31"/>
      <c r="U220" s="31"/>
      <c r="V220" s="31"/>
      <c r="W220" s="31"/>
    </row>
    <row r="221" spans="1:23" ht="15.75" customHeight="1" x14ac:dyDescent="0.25">
      <c r="A221" s="31"/>
      <c r="B221" s="31"/>
      <c r="C221" s="31"/>
      <c r="D221" s="43"/>
      <c r="E221" s="43"/>
      <c r="F221" s="31"/>
      <c r="G221" s="31"/>
      <c r="H221" s="31"/>
      <c r="I221" s="31"/>
      <c r="J221" s="31"/>
      <c r="K221" s="31"/>
      <c r="L221" s="31"/>
      <c r="M221" s="31"/>
      <c r="N221" s="31"/>
      <c r="O221" s="31"/>
      <c r="P221" s="31"/>
      <c r="Q221" s="31"/>
      <c r="R221" s="31"/>
      <c r="S221" s="31"/>
      <c r="T221" s="31"/>
      <c r="U221" s="31"/>
      <c r="V221" s="31"/>
      <c r="W221" s="31"/>
    </row>
    <row r="222" spans="1:23" ht="15.75" customHeight="1" x14ac:dyDescent="0.25">
      <c r="A222" s="31"/>
      <c r="B222" s="31"/>
      <c r="C222" s="31"/>
      <c r="D222" s="43"/>
      <c r="E222" s="43"/>
      <c r="F222" s="31"/>
      <c r="G222" s="31"/>
      <c r="H222" s="31"/>
      <c r="I222" s="31"/>
      <c r="J222" s="31"/>
      <c r="K222" s="31"/>
      <c r="L222" s="31"/>
      <c r="M222" s="31"/>
      <c r="N222" s="31"/>
      <c r="O222" s="31"/>
      <c r="P222" s="31"/>
      <c r="Q222" s="31"/>
      <c r="R222" s="31"/>
      <c r="S222" s="31"/>
      <c r="T222" s="31"/>
      <c r="U222" s="31"/>
      <c r="V222" s="31"/>
      <c r="W222" s="31"/>
    </row>
    <row r="223" spans="1:23" ht="15.75" customHeight="1" x14ac:dyDescent="0.25">
      <c r="A223" s="31"/>
      <c r="B223" s="31"/>
      <c r="C223" s="31"/>
      <c r="D223" s="43"/>
      <c r="E223" s="43"/>
      <c r="F223" s="31"/>
      <c r="G223" s="31"/>
      <c r="H223" s="31"/>
      <c r="I223" s="31"/>
      <c r="J223" s="31"/>
      <c r="K223" s="31"/>
      <c r="L223" s="31"/>
      <c r="M223" s="31"/>
      <c r="N223" s="31"/>
      <c r="O223" s="31"/>
      <c r="P223" s="31"/>
      <c r="Q223" s="31"/>
      <c r="R223" s="31"/>
      <c r="S223" s="31"/>
      <c r="T223" s="31"/>
      <c r="U223" s="31"/>
      <c r="V223" s="31"/>
      <c r="W223" s="31"/>
    </row>
    <row r="224" spans="1:23" ht="15.75" customHeight="1" x14ac:dyDescent="0.25">
      <c r="A224" s="31"/>
      <c r="B224" s="31"/>
      <c r="C224" s="31"/>
      <c r="D224" s="43"/>
      <c r="E224" s="43"/>
      <c r="F224" s="31"/>
      <c r="G224" s="31"/>
      <c r="H224" s="31"/>
      <c r="I224" s="31"/>
      <c r="J224" s="31"/>
      <c r="K224" s="31"/>
      <c r="L224" s="31"/>
      <c r="M224" s="31"/>
      <c r="N224" s="31"/>
      <c r="O224" s="31"/>
      <c r="P224" s="31"/>
      <c r="Q224" s="31"/>
      <c r="R224" s="31"/>
      <c r="S224" s="31"/>
      <c r="T224" s="31"/>
      <c r="U224" s="31"/>
      <c r="V224" s="31"/>
      <c r="W224" s="31"/>
    </row>
    <row r="225" spans="1:23" ht="15.75" customHeight="1" x14ac:dyDescent="0.25">
      <c r="A225" s="31"/>
      <c r="B225" s="31"/>
      <c r="C225" s="31"/>
      <c r="D225" s="43"/>
      <c r="E225" s="43"/>
      <c r="F225" s="31"/>
      <c r="G225" s="31"/>
      <c r="H225" s="31"/>
      <c r="I225" s="31"/>
      <c r="J225" s="31"/>
      <c r="K225" s="31"/>
      <c r="L225" s="31"/>
      <c r="M225" s="31"/>
      <c r="N225" s="31"/>
      <c r="O225" s="31"/>
      <c r="P225" s="31"/>
      <c r="Q225" s="31"/>
      <c r="R225" s="31"/>
      <c r="S225" s="31"/>
      <c r="T225" s="31"/>
      <c r="U225" s="31"/>
      <c r="V225" s="31"/>
      <c r="W225" s="31"/>
    </row>
    <row r="226" spans="1:23" ht="15.75" customHeight="1" x14ac:dyDescent="0.25">
      <c r="A226" s="31"/>
      <c r="B226" s="31"/>
      <c r="C226" s="31"/>
      <c r="D226" s="43"/>
      <c r="E226" s="43"/>
      <c r="F226" s="31"/>
      <c r="G226" s="31"/>
      <c r="H226" s="31"/>
      <c r="I226" s="31"/>
      <c r="J226" s="31"/>
      <c r="K226" s="31"/>
      <c r="L226" s="31"/>
      <c r="M226" s="31"/>
      <c r="N226" s="31"/>
      <c r="O226" s="31"/>
      <c r="P226" s="31"/>
      <c r="Q226" s="31"/>
      <c r="R226" s="31"/>
      <c r="S226" s="31"/>
      <c r="T226" s="31"/>
      <c r="U226" s="31"/>
      <c r="V226" s="31"/>
      <c r="W226" s="31"/>
    </row>
    <row r="227" spans="1:23" ht="15.75" customHeight="1" x14ac:dyDescent="0.25">
      <c r="A227" s="31"/>
      <c r="B227" s="31"/>
      <c r="C227" s="31"/>
      <c r="D227" s="43"/>
      <c r="E227" s="43"/>
      <c r="F227" s="31"/>
      <c r="G227" s="31"/>
      <c r="H227" s="31"/>
      <c r="I227" s="31"/>
      <c r="J227" s="31"/>
      <c r="K227" s="31"/>
      <c r="L227" s="31"/>
      <c r="M227" s="31"/>
      <c r="N227" s="31"/>
      <c r="O227" s="31"/>
      <c r="P227" s="31"/>
      <c r="Q227" s="31"/>
      <c r="R227" s="31"/>
      <c r="S227" s="31"/>
      <c r="T227" s="31"/>
      <c r="U227" s="31"/>
      <c r="V227" s="31"/>
      <c r="W227" s="31"/>
    </row>
    <row r="228" spans="1:23" ht="15.75" customHeight="1" x14ac:dyDescent="0.25">
      <c r="A228" s="31"/>
      <c r="B228" s="31"/>
      <c r="C228" s="31"/>
      <c r="D228" s="43"/>
      <c r="E228" s="43"/>
      <c r="F228" s="31"/>
      <c r="G228" s="31"/>
      <c r="H228" s="31"/>
      <c r="I228" s="31"/>
      <c r="J228" s="31"/>
      <c r="K228" s="31"/>
      <c r="L228" s="31"/>
      <c r="M228" s="31"/>
      <c r="N228" s="31"/>
      <c r="O228" s="31"/>
      <c r="P228" s="31"/>
      <c r="Q228" s="31"/>
      <c r="R228" s="31"/>
      <c r="S228" s="31"/>
      <c r="T228" s="31"/>
      <c r="U228" s="31"/>
      <c r="V228" s="31"/>
      <c r="W228" s="31"/>
    </row>
    <row r="229" spans="1:23" ht="15.75" customHeight="1" x14ac:dyDescent="0.25">
      <c r="A229" s="31"/>
      <c r="B229" s="31"/>
      <c r="C229" s="31"/>
      <c r="D229" s="43"/>
      <c r="E229" s="43"/>
      <c r="F229" s="31"/>
      <c r="G229" s="31"/>
      <c r="H229" s="31"/>
      <c r="I229" s="31"/>
      <c r="J229" s="31"/>
      <c r="K229" s="31"/>
      <c r="L229" s="31"/>
      <c r="M229" s="31"/>
      <c r="N229" s="31"/>
      <c r="O229" s="31"/>
      <c r="P229" s="31"/>
      <c r="Q229" s="31"/>
      <c r="R229" s="31"/>
      <c r="S229" s="31"/>
      <c r="T229" s="31"/>
      <c r="U229" s="31"/>
      <c r="V229" s="31"/>
      <c r="W229" s="31"/>
    </row>
    <row r="230" spans="1:23" ht="15.75" customHeight="1" x14ac:dyDescent="0.25">
      <c r="A230" s="31"/>
      <c r="B230" s="31"/>
      <c r="C230" s="31"/>
      <c r="D230" s="43"/>
      <c r="E230" s="43"/>
      <c r="F230" s="31"/>
      <c r="G230" s="31"/>
      <c r="H230" s="31"/>
      <c r="I230" s="31"/>
      <c r="J230" s="31"/>
      <c r="K230" s="31"/>
      <c r="L230" s="31"/>
      <c r="M230" s="31"/>
      <c r="N230" s="31"/>
      <c r="O230" s="31"/>
      <c r="P230" s="31"/>
      <c r="Q230" s="31"/>
      <c r="R230" s="31"/>
      <c r="S230" s="31"/>
      <c r="T230" s="31"/>
      <c r="U230" s="31"/>
      <c r="V230" s="31"/>
      <c r="W230" s="31"/>
    </row>
    <row r="231" spans="1:23" ht="15.75" customHeight="1" x14ac:dyDescent="0.25">
      <c r="A231" s="31"/>
      <c r="B231" s="31"/>
      <c r="C231" s="31"/>
      <c r="D231" s="43"/>
      <c r="E231" s="43"/>
      <c r="F231" s="31"/>
      <c r="G231" s="31"/>
      <c r="H231" s="31"/>
      <c r="I231" s="31"/>
      <c r="J231" s="31"/>
      <c r="K231" s="31"/>
      <c r="L231" s="31"/>
      <c r="M231" s="31"/>
      <c r="N231" s="31"/>
      <c r="O231" s="31"/>
      <c r="P231" s="31"/>
      <c r="Q231" s="31"/>
      <c r="R231" s="31"/>
      <c r="S231" s="31"/>
      <c r="T231" s="31"/>
      <c r="U231" s="31"/>
      <c r="V231" s="31"/>
      <c r="W231" s="31"/>
    </row>
    <row r="232" spans="1:23" ht="15.75" customHeight="1" x14ac:dyDescent="0.25">
      <c r="A232" s="31"/>
      <c r="B232" s="31"/>
      <c r="C232" s="31"/>
      <c r="D232" s="43"/>
      <c r="E232" s="43"/>
      <c r="F232" s="31"/>
      <c r="G232" s="31"/>
      <c r="H232" s="31"/>
      <c r="I232" s="31"/>
      <c r="J232" s="31"/>
      <c r="K232" s="31"/>
      <c r="L232" s="31"/>
      <c r="M232" s="31"/>
      <c r="N232" s="31"/>
      <c r="O232" s="31"/>
      <c r="P232" s="31"/>
      <c r="Q232" s="31"/>
      <c r="R232" s="31"/>
      <c r="S232" s="31"/>
      <c r="T232" s="31"/>
      <c r="U232" s="31"/>
      <c r="V232" s="31"/>
      <c r="W232" s="31"/>
    </row>
    <row r="233" spans="1:23" ht="15.75" customHeight="1" x14ac:dyDescent="0.25">
      <c r="A233" s="31"/>
      <c r="B233" s="31"/>
      <c r="C233" s="31"/>
      <c r="D233" s="43"/>
      <c r="E233" s="43"/>
      <c r="F233" s="31"/>
      <c r="G233" s="31"/>
      <c r="H233" s="31"/>
      <c r="I233" s="31"/>
      <c r="J233" s="31"/>
      <c r="K233" s="31"/>
      <c r="L233" s="31"/>
      <c r="M233" s="31"/>
      <c r="N233" s="31"/>
      <c r="O233" s="31"/>
      <c r="P233" s="31"/>
      <c r="Q233" s="31"/>
      <c r="R233" s="31"/>
      <c r="S233" s="31"/>
      <c r="T233" s="31"/>
      <c r="U233" s="31"/>
      <c r="V233" s="31"/>
      <c r="W233" s="31"/>
    </row>
    <row r="234" spans="1:23" ht="15.75" customHeight="1" x14ac:dyDescent="0.25">
      <c r="A234" s="31"/>
      <c r="B234" s="31"/>
      <c r="C234" s="31"/>
      <c r="D234" s="43"/>
      <c r="E234" s="43"/>
      <c r="F234" s="31"/>
      <c r="G234" s="31"/>
      <c r="H234" s="31"/>
      <c r="I234" s="31"/>
      <c r="J234" s="31"/>
      <c r="K234" s="31"/>
      <c r="L234" s="31"/>
      <c r="M234" s="31"/>
      <c r="N234" s="31"/>
      <c r="O234" s="31"/>
      <c r="P234" s="31"/>
      <c r="Q234" s="31"/>
      <c r="R234" s="31"/>
      <c r="S234" s="31"/>
      <c r="T234" s="31"/>
      <c r="U234" s="31"/>
      <c r="V234" s="31"/>
      <c r="W234" s="31"/>
    </row>
    <row r="235" spans="1:23" ht="15.75" customHeight="1" x14ac:dyDescent="0.25">
      <c r="A235" s="31"/>
      <c r="B235" s="31"/>
      <c r="C235" s="31"/>
      <c r="D235" s="43"/>
      <c r="E235" s="43"/>
      <c r="F235" s="31"/>
      <c r="G235" s="31"/>
      <c r="H235" s="31"/>
      <c r="I235" s="31"/>
      <c r="J235" s="31"/>
      <c r="K235" s="31"/>
      <c r="L235" s="31"/>
      <c r="M235" s="31"/>
      <c r="N235" s="31"/>
      <c r="O235" s="31"/>
      <c r="P235" s="31"/>
      <c r="Q235" s="31"/>
      <c r="R235" s="31"/>
      <c r="S235" s="31"/>
      <c r="T235" s="31"/>
      <c r="U235" s="31"/>
      <c r="V235" s="31"/>
      <c r="W235" s="31"/>
    </row>
    <row r="236" spans="1:23" ht="15.75" customHeight="1" x14ac:dyDescent="0.25">
      <c r="A236" s="31"/>
      <c r="B236" s="31"/>
      <c r="C236" s="31"/>
      <c r="D236" s="43"/>
      <c r="E236" s="43"/>
      <c r="F236" s="31"/>
      <c r="G236" s="31"/>
      <c r="H236" s="31"/>
      <c r="I236" s="31"/>
      <c r="J236" s="31"/>
      <c r="K236" s="31"/>
      <c r="L236" s="31"/>
      <c r="M236" s="31"/>
      <c r="N236" s="31"/>
      <c r="O236" s="31"/>
      <c r="P236" s="31"/>
      <c r="Q236" s="31"/>
      <c r="R236" s="31"/>
      <c r="S236" s="31"/>
      <c r="T236" s="31"/>
      <c r="U236" s="31"/>
      <c r="V236" s="31"/>
      <c r="W236" s="31"/>
    </row>
    <row r="237" spans="1:23" ht="15.75" customHeight="1" x14ac:dyDescent="0.25">
      <c r="A237" s="31"/>
      <c r="B237" s="31"/>
      <c r="C237" s="31"/>
      <c r="D237" s="43"/>
      <c r="E237" s="43"/>
      <c r="F237" s="31"/>
      <c r="G237" s="31"/>
      <c r="H237" s="31"/>
      <c r="I237" s="31"/>
      <c r="J237" s="31"/>
      <c r="K237" s="31"/>
      <c r="L237" s="31"/>
      <c r="M237" s="31"/>
      <c r="N237" s="31"/>
      <c r="O237" s="31"/>
      <c r="P237" s="31"/>
      <c r="Q237" s="31"/>
      <c r="R237" s="31"/>
      <c r="S237" s="31"/>
      <c r="T237" s="31"/>
      <c r="U237" s="31"/>
      <c r="V237" s="31"/>
      <c r="W237" s="31"/>
    </row>
    <row r="238" spans="1:23" ht="15.75" customHeight="1" x14ac:dyDescent="0.25">
      <c r="A238" s="31"/>
      <c r="B238" s="31"/>
      <c r="C238" s="31"/>
      <c r="D238" s="43"/>
      <c r="E238" s="43"/>
      <c r="F238" s="31"/>
      <c r="G238" s="31"/>
      <c r="H238" s="31"/>
      <c r="I238" s="31"/>
      <c r="J238" s="31"/>
      <c r="K238" s="31"/>
      <c r="L238" s="31"/>
      <c r="M238" s="31"/>
      <c r="N238" s="31"/>
      <c r="O238" s="31"/>
      <c r="P238" s="31"/>
      <c r="Q238" s="31"/>
      <c r="R238" s="31"/>
      <c r="S238" s="31"/>
      <c r="T238" s="31"/>
      <c r="U238" s="31"/>
      <c r="V238" s="31"/>
      <c r="W238" s="31"/>
    </row>
    <row r="239" spans="1:23" ht="15.75" customHeight="1" x14ac:dyDescent="0.25">
      <c r="A239" s="31"/>
      <c r="B239" s="31"/>
      <c r="C239" s="31"/>
      <c r="D239" s="43"/>
      <c r="E239" s="43"/>
      <c r="F239" s="31"/>
      <c r="G239" s="31"/>
      <c r="H239" s="31"/>
      <c r="I239" s="31"/>
      <c r="J239" s="31"/>
      <c r="K239" s="31"/>
      <c r="L239" s="31"/>
      <c r="M239" s="31"/>
      <c r="N239" s="31"/>
      <c r="O239" s="31"/>
      <c r="P239" s="31"/>
      <c r="Q239" s="31"/>
      <c r="R239" s="31"/>
      <c r="S239" s="31"/>
      <c r="T239" s="31"/>
      <c r="U239" s="31"/>
      <c r="V239" s="31"/>
      <c r="W239" s="31"/>
    </row>
    <row r="240" spans="1:23" ht="15.75" customHeight="1" x14ac:dyDescent="0.25">
      <c r="A240" s="31"/>
      <c r="B240" s="31"/>
      <c r="C240" s="31"/>
      <c r="D240" s="43"/>
      <c r="E240" s="43"/>
      <c r="F240" s="31"/>
      <c r="G240" s="31"/>
      <c r="H240" s="31"/>
      <c r="I240" s="31"/>
      <c r="J240" s="31"/>
      <c r="K240" s="31"/>
      <c r="L240" s="31"/>
      <c r="M240" s="31"/>
      <c r="N240" s="31"/>
      <c r="O240" s="31"/>
      <c r="P240" s="31"/>
      <c r="Q240" s="31"/>
      <c r="R240" s="31"/>
      <c r="S240" s="31"/>
      <c r="T240" s="31"/>
      <c r="U240" s="31"/>
      <c r="V240" s="31"/>
      <c r="W240" s="31"/>
    </row>
    <row r="241" spans="1:23" ht="15.75" customHeight="1" x14ac:dyDescent="0.25">
      <c r="A241" s="31"/>
      <c r="B241" s="31"/>
      <c r="C241" s="31"/>
      <c r="D241" s="43"/>
      <c r="E241" s="43"/>
      <c r="F241" s="31"/>
      <c r="G241" s="31"/>
      <c r="H241" s="31"/>
      <c r="I241" s="31"/>
      <c r="J241" s="31"/>
      <c r="K241" s="31"/>
      <c r="L241" s="31"/>
      <c r="M241" s="31"/>
      <c r="N241" s="31"/>
      <c r="O241" s="31"/>
      <c r="P241" s="31"/>
      <c r="Q241" s="31"/>
      <c r="R241" s="31"/>
      <c r="S241" s="31"/>
      <c r="T241" s="31"/>
      <c r="U241" s="31"/>
      <c r="V241" s="31"/>
      <c r="W241" s="31"/>
    </row>
    <row r="242" spans="1:23" ht="15.75" customHeight="1" x14ac:dyDescent="0.25">
      <c r="A242" s="31"/>
      <c r="B242" s="31"/>
      <c r="C242" s="31"/>
      <c r="D242" s="43"/>
      <c r="E242" s="43"/>
      <c r="F242" s="31"/>
      <c r="G242" s="31"/>
      <c r="H242" s="31"/>
      <c r="I242" s="31"/>
      <c r="J242" s="31"/>
      <c r="K242" s="31"/>
      <c r="L242" s="31"/>
      <c r="M242" s="31"/>
      <c r="N242" s="31"/>
      <c r="O242" s="31"/>
      <c r="P242" s="31"/>
      <c r="Q242" s="31"/>
      <c r="R242" s="31"/>
      <c r="S242" s="31"/>
      <c r="T242" s="31"/>
      <c r="U242" s="31"/>
      <c r="V242" s="31"/>
      <c r="W242" s="31"/>
    </row>
    <row r="243" spans="1:23" ht="15.75" customHeight="1" x14ac:dyDescent="0.25">
      <c r="A243" s="31"/>
      <c r="B243" s="31"/>
      <c r="C243" s="31"/>
      <c r="D243" s="43"/>
      <c r="E243" s="43"/>
      <c r="F243" s="31"/>
      <c r="G243" s="31"/>
      <c r="H243" s="31"/>
      <c r="I243" s="31"/>
      <c r="J243" s="31"/>
      <c r="K243" s="31"/>
      <c r="L243" s="31"/>
      <c r="M243" s="31"/>
      <c r="N243" s="31"/>
      <c r="O243" s="31"/>
      <c r="P243" s="31"/>
      <c r="Q243" s="31"/>
      <c r="R243" s="31"/>
      <c r="S243" s="31"/>
      <c r="T243" s="31"/>
      <c r="U243" s="31"/>
      <c r="V243" s="31"/>
      <c r="W243" s="31"/>
    </row>
    <row r="244" spans="1:23" ht="15.75" customHeight="1" x14ac:dyDescent="0.25">
      <c r="A244" s="31"/>
      <c r="B244" s="31"/>
      <c r="C244" s="31"/>
      <c r="D244" s="43"/>
      <c r="E244" s="43"/>
      <c r="F244" s="31"/>
      <c r="G244" s="31"/>
      <c r="H244" s="31"/>
      <c r="I244" s="31"/>
      <c r="J244" s="31"/>
      <c r="K244" s="31"/>
      <c r="L244" s="31"/>
      <c r="M244" s="31"/>
      <c r="N244" s="31"/>
      <c r="O244" s="31"/>
      <c r="P244" s="31"/>
      <c r="Q244" s="31"/>
      <c r="R244" s="31"/>
      <c r="S244" s="31"/>
      <c r="T244" s="31"/>
      <c r="U244" s="31"/>
      <c r="V244" s="31"/>
      <c r="W244" s="31"/>
    </row>
    <row r="245" spans="1:23" ht="15.75" customHeight="1" x14ac:dyDescent="0.25">
      <c r="A245" s="31"/>
      <c r="B245" s="31"/>
      <c r="C245" s="31"/>
      <c r="D245" s="43"/>
      <c r="E245" s="43"/>
      <c r="F245" s="31"/>
      <c r="G245" s="31"/>
      <c r="H245" s="31"/>
      <c r="I245" s="31"/>
      <c r="J245" s="31"/>
      <c r="K245" s="31"/>
      <c r="L245" s="31"/>
      <c r="M245" s="31"/>
      <c r="N245" s="31"/>
      <c r="O245" s="31"/>
      <c r="P245" s="31"/>
      <c r="Q245" s="31"/>
      <c r="R245" s="31"/>
      <c r="S245" s="31"/>
      <c r="T245" s="31"/>
      <c r="U245" s="31"/>
      <c r="V245" s="31"/>
      <c r="W245" s="31"/>
    </row>
    <row r="246" spans="1:23" ht="15.75" customHeight="1" x14ac:dyDescent="0.25">
      <c r="A246" s="31"/>
      <c r="B246" s="31"/>
      <c r="C246" s="31"/>
      <c r="D246" s="43"/>
      <c r="E246" s="43"/>
      <c r="F246" s="31"/>
      <c r="G246" s="31"/>
      <c r="H246" s="31"/>
      <c r="I246" s="31"/>
      <c r="J246" s="31"/>
      <c r="K246" s="31"/>
      <c r="L246" s="31"/>
      <c r="M246" s="31"/>
      <c r="N246" s="31"/>
      <c r="O246" s="31"/>
      <c r="P246" s="31"/>
      <c r="Q246" s="31"/>
      <c r="R246" s="31"/>
      <c r="S246" s="31"/>
      <c r="T246" s="31"/>
      <c r="U246" s="31"/>
      <c r="V246" s="31"/>
      <c r="W246" s="31"/>
    </row>
    <row r="247" spans="1:23" ht="15.75" customHeight="1" x14ac:dyDescent="0.25">
      <c r="A247" s="31"/>
      <c r="B247" s="31"/>
      <c r="C247" s="31"/>
      <c r="D247" s="43"/>
      <c r="E247" s="43"/>
      <c r="F247" s="31"/>
      <c r="G247" s="31"/>
      <c r="H247" s="31"/>
      <c r="I247" s="31"/>
      <c r="J247" s="31"/>
      <c r="K247" s="31"/>
      <c r="L247" s="31"/>
      <c r="M247" s="31"/>
      <c r="N247" s="31"/>
      <c r="O247" s="31"/>
      <c r="P247" s="31"/>
      <c r="Q247" s="31"/>
      <c r="R247" s="31"/>
      <c r="S247" s="31"/>
      <c r="T247" s="31"/>
      <c r="U247" s="31"/>
      <c r="V247" s="31"/>
      <c r="W247" s="31"/>
    </row>
    <row r="248" spans="1:23" ht="15.75" customHeight="1" x14ac:dyDescent="0.25">
      <c r="A248" s="31"/>
      <c r="B248" s="31"/>
      <c r="C248" s="31"/>
      <c r="D248" s="43"/>
      <c r="E248" s="43"/>
      <c r="F248" s="31"/>
      <c r="G248" s="31"/>
      <c r="H248" s="31"/>
      <c r="I248" s="31"/>
      <c r="J248" s="31"/>
      <c r="K248" s="31"/>
      <c r="L248" s="31"/>
      <c r="M248" s="31"/>
      <c r="N248" s="31"/>
      <c r="O248" s="31"/>
      <c r="P248" s="31"/>
      <c r="Q248" s="31"/>
      <c r="R248" s="31"/>
      <c r="S248" s="31"/>
      <c r="T248" s="31"/>
      <c r="U248" s="31"/>
      <c r="V248" s="31"/>
      <c r="W248" s="31"/>
    </row>
    <row r="249" spans="1:23" ht="15.75" customHeight="1" x14ac:dyDescent="0.25">
      <c r="A249" s="31"/>
      <c r="B249" s="31"/>
      <c r="C249" s="31"/>
      <c r="D249" s="43"/>
      <c r="E249" s="43"/>
      <c r="F249" s="31"/>
      <c r="G249" s="31"/>
      <c r="H249" s="31"/>
      <c r="I249" s="31"/>
      <c r="J249" s="31"/>
      <c r="K249" s="31"/>
      <c r="L249" s="31"/>
      <c r="M249" s="31"/>
      <c r="N249" s="31"/>
      <c r="O249" s="31"/>
      <c r="P249" s="31"/>
      <c r="Q249" s="31"/>
      <c r="R249" s="31"/>
      <c r="S249" s="31"/>
      <c r="T249" s="31"/>
      <c r="U249" s="31"/>
      <c r="V249" s="31"/>
      <c r="W249" s="31"/>
    </row>
    <row r="250" spans="1:23" ht="15.75" customHeight="1" x14ac:dyDescent="0.25">
      <c r="A250" s="31"/>
      <c r="B250" s="31"/>
      <c r="C250" s="31"/>
      <c r="D250" s="43"/>
      <c r="E250" s="43"/>
      <c r="F250" s="31"/>
      <c r="G250" s="31"/>
      <c r="H250" s="31"/>
      <c r="I250" s="31"/>
      <c r="J250" s="31"/>
      <c r="K250" s="31"/>
      <c r="L250" s="31"/>
      <c r="M250" s="31"/>
      <c r="N250" s="31"/>
      <c r="O250" s="31"/>
      <c r="P250" s="31"/>
      <c r="Q250" s="31"/>
      <c r="R250" s="31"/>
      <c r="S250" s="31"/>
      <c r="T250" s="31"/>
      <c r="U250" s="31"/>
      <c r="V250" s="31"/>
      <c r="W250" s="31"/>
    </row>
    <row r="251" spans="1:23" ht="15.75" customHeight="1" x14ac:dyDescent="0.25">
      <c r="A251" s="31"/>
      <c r="B251" s="31"/>
      <c r="C251" s="31"/>
      <c r="D251" s="43"/>
      <c r="E251" s="43"/>
      <c r="F251" s="31"/>
      <c r="G251" s="31"/>
      <c r="H251" s="31"/>
      <c r="I251" s="31"/>
      <c r="J251" s="31"/>
      <c r="K251" s="31"/>
      <c r="L251" s="31"/>
      <c r="M251" s="31"/>
      <c r="N251" s="31"/>
      <c r="O251" s="31"/>
      <c r="P251" s="31"/>
      <c r="Q251" s="31"/>
      <c r="R251" s="31"/>
      <c r="S251" s="31"/>
      <c r="T251" s="31"/>
      <c r="U251" s="31"/>
      <c r="V251" s="31"/>
      <c r="W251" s="31"/>
    </row>
    <row r="252" spans="1:23" ht="15.75" customHeight="1" x14ac:dyDescent="0.25">
      <c r="A252" s="31"/>
      <c r="B252" s="31"/>
      <c r="C252" s="31"/>
      <c r="D252" s="43"/>
      <c r="E252" s="43"/>
      <c r="F252" s="31"/>
      <c r="G252" s="31"/>
      <c r="H252" s="31"/>
      <c r="I252" s="31"/>
      <c r="J252" s="31"/>
      <c r="K252" s="31"/>
      <c r="L252" s="31"/>
      <c r="M252" s="31"/>
      <c r="N252" s="31"/>
      <c r="O252" s="31"/>
      <c r="P252" s="31"/>
      <c r="Q252" s="31"/>
      <c r="R252" s="31"/>
      <c r="S252" s="31"/>
      <c r="T252" s="31"/>
      <c r="U252" s="31"/>
      <c r="V252" s="31"/>
      <c r="W252" s="31"/>
    </row>
    <row r="253" spans="1:23" ht="15.75" customHeight="1" x14ac:dyDescent="0.25">
      <c r="A253" s="31"/>
      <c r="B253" s="31"/>
      <c r="C253" s="31"/>
      <c r="D253" s="43"/>
      <c r="E253" s="43"/>
      <c r="F253" s="31"/>
      <c r="G253" s="31"/>
      <c r="H253" s="31"/>
      <c r="I253" s="31"/>
      <c r="J253" s="31"/>
      <c r="K253" s="31"/>
      <c r="L253" s="31"/>
      <c r="M253" s="31"/>
      <c r="N253" s="31"/>
      <c r="O253" s="31"/>
      <c r="P253" s="31"/>
      <c r="Q253" s="31"/>
      <c r="R253" s="31"/>
      <c r="S253" s="31"/>
      <c r="T253" s="31"/>
      <c r="U253" s="31"/>
      <c r="V253" s="31"/>
      <c r="W253" s="31"/>
    </row>
    <row r="254" spans="1:23" ht="15.75" customHeight="1" x14ac:dyDescent="0.25">
      <c r="A254" s="31"/>
      <c r="B254" s="31"/>
      <c r="C254" s="31"/>
      <c r="D254" s="43"/>
      <c r="E254" s="43"/>
      <c r="F254" s="31"/>
      <c r="G254" s="31"/>
      <c r="H254" s="31"/>
      <c r="I254" s="31"/>
      <c r="J254" s="31"/>
      <c r="K254" s="31"/>
      <c r="L254" s="31"/>
      <c r="M254" s="31"/>
      <c r="N254" s="31"/>
      <c r="O254" s="31"/>
      <c r="P254" s="31"/>
      <c r="Q254" s="31"/>
      <c r="R254" s="31"/>
      <c r="S254" s="31"/>
      <c r="T254" s="31"/>
      <c r="U254" s="31"/>
      <c r="V254" s="31"/>
      <c r="W254" s="31"/>
    </row>
    <row r="255" spans="1:23" ht="15.75" customHeight="1" x14ac:dyDescent="0.25">
      <c r="A255" s="31"/>
      <c r="B255" s="31"/>
      <c r="C255" s="31"/>
      <c r="D255" s="43"/>
      <c r="E255" s="43"/>
      <c r="F255" s="31"/>
      <c r="G255" s="31"/>
      <c r="H255" s="31"/>
      <c r="I255" s="31"/>
      <c r="J255" s="31"/>
      <c r="K255" s="31"/>
      <c r="L255" s="31"/>
      <c r="M255" s="31"/>
      <c r="N255" s="31"/>
      <c r="O255" s="31"/>
      <c r="P255" s="31"/>
      <c r="Q255" s="31"/>
      <c r="R255" s="31"/>
      <c r="S255" s="31"/>
      <c r="T255" s="31"/>
      <c r="U255" s="31"/>
      <c r="V255" s="31"/>
      <c r="W255" s="31"/>
    </row>
    <row r="256" spans="1:23" ht="15.75" customHeight="1" x14ac:dyDescent="0.25">
      <c r="A256" s="31"/>
      <c r="B256" s="31"/>
      <c r="C256" s="31"/>
      <c r="D256" s="43"/>
      <c r="E256" s="43"/>
      <c r="F256" s="31"/>
      <c r="G256" s="31"/>
      <c r="H256" s="31"/>
      <c r="I256" s="31"/>
      <c r="J256" s="31"/>
      <c r="K256" s="31"/>
      <c r="L256" s="31"/>
      <c r="M256" s="31"/>
      <c r="N256" s="31"/>
      <c r="O256" s="31"/>
      <c r="P256" s="31"/>
      <c r="Q256" s="31"/>
      <c r="R256" s="31"/>
      <c r="S256" s="31"/>
      <c r="T256" s="31"/>
      <c r="U256" s="31"/>
      <c r="V256" s="31"/>
      <c r="W256" s="31"/>
    </row>
    <row r="257" spans="1:23" ht="15.75" customHeight="1" x14ac:dyDescent="0.25">
      <c r="A257" s="31"/>
      <c r="B257" s="31"/>
      <c r="C257" s="31"/>
      <c r="D257" s="43"/>
      <c r="E257" s="43"/>
      <c r="F257" s="31"/>
      <c r="G257" s="31"/>
      <c r="H257" s="31"/>
      <c r="I257" s="31"/>
      <c r="J257" s="31"/>
      <c r="K257" s="31"/>
      <c r="L257" s="31"/>
      <c r="M257" s="31"/>
      <c r="N257" s="31"/>
      <c r="O257" s="31"/>
      <c r="P257" s="31"/>
      <c r="Q257" s="31"/>
      <c r="R257" s="31"/>
      <c r="S257" s="31"/>
      <c r="T257" s="31"/>
      <c r="U257" s="31"/>
      <c r="V257" s="31"/>
      <c r="W257" s="31"/>
    </row>
    <row r="258" spans="1:23" ht="15.75" customHeight="1" x14ac:dyDescent="0.25">
      <c r="A258" s="31"/>
      <c r="B258" s="31"/>
      <c r="C258" s="31"/>
      <c r="D258" s="43"/>
      <c r="E258" s="43"/>
      <c r="F258" s="31"/>
      <c r="G258" s="31"/>
      <c r="H258" s="31"/>
      <c r="I258" s="31"/>
      <c r="J258" s="31"/>
      <c r="K258" s="31"/>
      <c r="L258" s="31"/>
      <c r="M258" s="31"/>
      <c r="N258" s="31"/>
      <c r="O258" s="31"/>
      <c r="P258" s="31"/>
      <c r="Q258" s="31"/>
      <c r="R258" s="31"/>
      <c r="S258" s="31"/>
      <c r="T258" s="31"/>
      <c r="U258" s="31"/>
      <c r="V258" s="31"/>
      <c r="W258" s="31"/>
    </row>
    <row r="259" spans="1:23" ht="15.75" customHeight="1" x14ac:dyDescent="0.25">
      <c r="A259" s="31"/>
      <c r="B259" s="31"/>
      <c r="C259" s="31"/>
      <c r="D259" s="43"/>
      <c r="E259" s="43"/>
      <c r="F259" s="31"/>
      <c r="G259" s="31"/>
      <c r="H259" s="31"/>
      <c r="I259" s="31"/>
      <c r="J259" s="31"/>
      <c r="K259" s="31"/>
      <c r="L259" s="31"/>
      <c r="M259" s="31"/>
      <c r="N259" s="31"/>
      <c r="O259" s="31"/>
      <c r="P259" s="31"/>
      <c r="Q259" s="31"/>
      <c r="R259" s="31"/>
      <c r="S259" s="31"/>
      <c r="T259" s="31"/>
      <c r="U259" s="31"/>
      <c r="V259" s="31"/>
      <c r="W259" s="31"/>
    </row>
    <row r="260" spans="1:23" ht="15.75" customHeight="1" x14ac:dyDescent="0.25">
      <c r="A260" s="31"/>
      <c r="B260" s="31"/>
      <c r="C260" s="31"/>
      <c r="D260" s="43"/>
      <c r="E260" s="43"/>
      <c r="F260" s="31"/>
      <c r="G260" s="31"/>
      <c r="H260" s="31"/>
      <c r="I260" s="31"/>
      <c r="J260" s="31"/>
      <c r="K260" s="31"/>
      <c r="L260" s="31"/>
      <c r="M260" s="31"/>
      <c r="N260" s="31"/>
      <c r="O260" s="31"/>
      <c r="P260" s="31"/>
      <c r="Q260" s="31"/>
      <c r="R260" s="31"/>
      <c r="S260" s="31"/>
      <c r="T260" s="31"/>
      <c r="U260" s="31"/>
      <c r="V260" s="31"/>
      <c r="W260" s="31"/>
    </row>
    <row r="261" spans="1:23" ht="15.75" customHeight="1" x14ac:dyDescent="0.25">
      <c r="A261" s="31"/>
      <c r="B261" s="31"/>
      <c r="C261" s="31"/>
      <c r="D261" s="43"/>
      <c r="E261" s="43"/>
      <c r="F261" s="31"/>
      <c r="G261" s="31"/>
      <c r="H261" s="31"/>
      <c r="I261" s="31"/>
      <c r="J261" s="31"/>
      <c r="K261" s="31"/>
      <c r="L261" s="31"/>
      <c r="M261" s="31"/>
      <c r="N261" s="31"/>
      <c r="O261" s="31"/>
      <c r="P261" s="31"/>
      <c r="Q261" s="31"/>
      <c r="R261" s="31"/>
      <c r="S261" s="31"/>
      <c r="T261" s="31"/>
      <c r="U261" s="31"/>
      <c r="V261" s="31"/>
      <c r="W261" s="31"/>
    </row>
    <row r="262" spans="1:23" ht="15.75" customHeight="1" x14ac:dyDescent="0.25">
      <c r="A262" s="31"/>
      <c r="B262" s="31"/>
      <c r="C262" s="31"/>
      <c r="D262" s="43"/>
      <c r="E262" s="43"/>
      <c r="F262" s="31"/>
      <c r="G262" s="31"/>
      <c r="H262" s="31"/>
      <c r="I262" s="31"/>
      <c r="J262" s="31"/>
      <c r="K262" s="31"/>
      <c r="L262" s="31"/>
      <c r="M262" s="31"/>
      <c r="N262" s="31"/>
      <c r="O262" s="31"/>
      <c r="P262" s="31"/>
      <c r="Q262" s="31"/>
      <c r="R262" s="31"/>
      <c r="S262" s="31"/>
      <c r="T262" s="31"/>
      <c r="U262" s="31"/>
      <c r="V262" s="31"/>
      <c r="W262" s="31"/>
    </row>
    <row r="263" spans="1:23" ht="15.75" customHeight="1" x14ac:dyDescent="0.25">
      <c r="A263" s="31"/>
      <c r="B263" s="31"/>
      <c r="C263" s="31"/>
      <c r="D263" s="43"/>
      <c r="E263" s="43"/>
      <c r="F263" s="31"/>
      <c r="G263" s="31"/>
      <c r="H263" s="31"/>
      <c r="I263" s="31"/>
      <c r="J263" s="31"/>
      <c r="K263" s="31"/>
      <c r="L263" s="31"/>
      <c r="M263" s="31"/>
      <c r="N263" s="31"/>
      <c r="O263" s="31"/>
      <c r="P263" s="31"/>
      <c r="Q263" s="31"/>
      <c r="R263" s="31"/>
      <c r="S263" s="31"/>
      <c r="T263" s="31"/>
      <c r="U263" s="31"/>
      <c r="V263" s="31"/>
      <c r="W263" s="31"/>
    </row>
    <row r="264" spans="1:23" ht="15.75" customHeight="1" x14ac:dyDescent="0.25">
      <c r="A264" s="31"/>
      <c r="B264" s="31"/>
      <c r="C264" s="31"/>
      <c r="D264" s="43"/>
      <c r="E264" s="43"/>
      <c r="F264" s="31"/>
      <c r="G264" s="31"/>
      <c r="H264" s="31"/>
      <c r="I264" s="31"/>
      <c r="J264" s="31"/>
      <c r="K264" s="31"/>
      <c r="L264" s="31"/>
      <c r="M264" s="31"/>
      <c r="N264" s="31"/>
      <c r="O264" s="31"/>
      <c r="P264" s="31"/>
      <c r="Q264" s="31"/>
      <c r="R264" s="31"/>
      <c r="S264" s="31"/>
      <c r="T264" s="31"/>
      <c r="U264" s="31"/>
      <c r="V264" s="31"/>
      <c r="W264" s="31"/>
    </row>
    <row r="265" spans="1:23" ht="15.75" customHeight="1" x14ac:dyDescent="0.25">
      <c r="A265" s="31"/>
      <c r="B265" s="31"/>
      <c r="C265" s="31"/>
      <c r="D265" s="43"/>
      <c r="E265" s="43"/>
      <c r="F265" s="31"/>
      <c r="G265" s="31"/>
      <c r="H265" s="31"/>
      <c r="I265" s="31"/>
      <c r="J265" s="31"/>
      <c r="K265" s="31"/>
      <c r="L265" s="31"/>
      <c r="M265" s="31"/>
      <c r="N265" s="31"/>
      <c r="O265" s="31"/>
      <c r="P265" s="31"/>
      <c r="Q265" s="31"/>
      <c r="R265" s="31"/>
      <c r="S265" s="31"/>
      <c r="T265" s="31"/>
      <c r="U265" s="31"/>
      <c r="V265" s="31"/>
      <c r="W265" s="31"/>
    </row>
    <row r="266" spans="1:23" ht="15.75" customHeight="1" x14ac:dyDescent="0.25">
      <c r="A266" s="31"/>
      <c r="B266" s="31"/>
      <c r="C266" s="31"/>
      <c r="D266" s="43"/>
      <c r="E266" s="43"/>
      <c r="F266" s="31"/>
      <c r="G266" s="31"/>
      <c r="H266" s="31"/>
      <c r="I266" s="31"/>
      <c r="J266" s="31"/>
      <c r="K266" s="31"/>
      <c r="L266" s="31"/>
      <c r="M266" s="31"/>
      <c r="N266" s="31"/>
      <c r="O266" s="31"/>
      <c r="P266" s="31"/>
      <c r="Q266" s="31"/>
      <c r="R266" s="31"/>
      <c r="S266" s="31"/>
      <c r="T266" s="31"/>
      <c r="U266" s="31"/>
      <c r="V266" s="31"/>
      <c r="W266" s="31"/>
    </row>
    <row r="267" spans="1:23" ht="15.75" customHeight="1" x14ac:dyDescent="0.25">
      <c r="A267" s="31"/>
      <c r="B267" s="31"/>
      <c r="C267" s="31"/>
      <c r="D267" s="43"/>
      <c r="E267" s="43"/>
      <c r="F267" s="31"/>
      <c r="G267" s="31"/>
      <c r="H267" s="31"/>
      <c r="I267" s="31"/>
      <c r="J267" s="31"/>
      <c r="K267" s="31"/>
      <c r="L267" s="31"/>
      <c r="M267" s="31"/>
      <c r="N267" s="31"/>
      <c r="O267" s="31"/>
      <c r="P267" s="31"/>
      <c r="Q267" s="31"/>
      <c r="R267" s="31"/>
      <c r="S267" s="31"/>
      <c r="T267" s="31"/>
      <c r="U267" s="31"/>
      <c r="V267" s="31"/>
      <c r="W267" s="31"/>
    </row>
    <row r="268" spans="1:23" ht="15.75" customHeight="1" x14ac:dyDescent="0.25"/>
    <row r="269" spans="1:23" ht="15.75" customHeight="1" x14ac:dyDescent="0.25"/>
    <row r="270" spans="1:23" ht="15.75" customHeight="1" x14ac:dyDescent="0.25"/>
    <row r="271" spans="1:23" ht="15.75" customHeight="1" x14ac:dyDescent="0.25"/>
    <row r="272" spans="1:23"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72o6Q4K2jVe2QoNpJuTQpSaTLJL5v39sHe04b2DibdGF1dagGpZ7vtVoHefSQpK4L7si6WMYrdodbfH6q5cfew==" saltValue="tFaHZn7H/U6ZjvhmyjDTWw==" spinCount="100000" sheet="1" objects="1" scenarios="1"/>
  <protectedRanges>
    <protectedRange sqref="H8:H67" name="Oblast1"/>
  </protectedRanges>
  <mergeCells count="1">
    <mergeCell ref="A2:I2"/>
  </mergeCells>
  <printOptions horizontalCentered="1" gridLines="1"/>
  <pageMargins left="0.25" right="0.25" top="0.75" bottom="0.75" header="0.3" footer="0.3"/>
  <pageSetup paperSize="9" scale="62" fitToHeight="0" pageOrder="overThenDown" orientation="landscape" cellComments="atEn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Y1000"/>
  <sheetViews>
    <sheetView view="pageBreakPreview" zoomScale="60" zoomScaleNormal="100" workbookViewId="0">
      <selection activeCell="I27" sqref="I27"/>
    </sheetView>
  </sheetViews>
  <sheetFormatPr defaultColWidth="14.42578125" defaultRowHeight="15" customHeight="1" x14ac:dyDescent="0.25"/>
  <cols>
    <col min="1" max="1" width="7.42578125" customWidth="1"/>
    <col min="2" max="2" width="25.85546875" customWidth="1"/>
    <col min="3" max="3" width="11.5703125" customWidth="1"/>
    <col min="4" max="4" width="84.140625" customWidth="1"/>
    <col min="5" max="5" width="18.7109375" customWidth="1"/>
    <col min="6" max="6" width="8.7109375" customWidth="1"/>
    <col min="7" max="7" width="9.42578125" customWidth="1"/>
    <col min="8" max="8" width="22.5703125" customWidth="1"/>
    <col min="9" max="9" width="24.5703125" customWidth="1"/>
  </cols>
  <sheetData>
    <row r="1" spans="1:25" x14ac:dyDescent="0.25">
      <c r="A1" s="1"/>
      <c r="B1" s="3"/>
      <c r="C1" s="3"/>
      <c r="D1" s="29"/>
      <c r="E1" s="8"/>
      <c r="F1" s="1"/>
      <c r="G1" s="1"/>
      <c r="H1" s="1"/>
      <c r="I1" s="1"/>
      <c r="J1" s="4"/>
    </row>
    <row r="2" spans="1:25" ht="26.25" x14ac:dyDescent="0.25">
      <c r="A2" s="120" t="s">
        <v>526</v>
      </c>
      <c r="B2" s="121"/>
      <c r="C2" s="121"/>
      <c r="D2" s="121"/>
      <c r="E2" s="121"/>
      <c r="F2" s="121"/>
      <c r="G2" s="121"/>
      <c r="H2" s="121"/>
      <c r="I2" s="122"/>
      <c r="J2" s="4"/>
    </row>
    <row r="3" spans="1:25" x14ac:dyDescent="0.25">
      <c r="A3" s="1"/>
      <c r="B3" s="1"/>
      <c r="C3" s="1"/>
      <c r="D3" s="41"/>
      <c r="E3" s="8"/>
      <c r="F3" s="1"/>
      <c r="G3" s="1"/>
      <c r="H3" s="1"/>
      <c r="I3" s="10" t="s">
        <v>3</v>
      </c>
      <c r="J3" s="4"/>
    </row>
    <row r="4" spans="1:25" ht="26.25" x14ac:dyDescent="0.4">
      <c r="A4" s="19" t="s">
        <v>28</v>
      </c>
      <c r="B4" s="1"/>
      <c r="C4" s="1"/>
      <c r="D4" s="41"/>
      <c r="E4" s="8"/>
      <c r="F4" s="1"/>
      <c r="G4" s="1"/>
      <c r="H4" s="1"/>
      <c r="I4" s="42">
        <f>SUM(I8:I927)</f>
        <v>0</v>
      </c>
      <c r="J4" s="4"/>
    </row>
    <row r="5" spans="1:25" x14ac:dyDescent="0.25">
      <c r="A5" s="4"/>
      <c r="B5" s="1"/>
      <c r="C5" s="1"/>
      <c r="D5" s="41"/>
      <c r="E5" s="8"/>
      <c r="F5" s="1"/>
      <c r="G5" s="1"/>
      <c r="H5" s="1"/>
      <c r="I5" s="1"/>
      <c r="J5" s="4"/>
    </row>
    <row r="6" spans="1:25" ht="18" x14ac:dyDescent="0.25">
      <c r="A6" s="1"/>
      <c r="B6" s="23"/>
      <c r="C6" s="23"/>
      <c r="D6" s="29"/>
      <c r="E6" s="8"/>
      <c r="F6" s="1"/>
      <c r="G6" s="1"/>
      <c r="H6" s="1"/>
      <c r="I6" s="1"/>
      <c r="J6" s="4"/>
    </row>
    <row r="7" spans="1:25" ht="28.5" x14ac:dyDescent="0.25">
      <c r="A7" s="8"/>
      <c r="B7" s="24" t="s">
        <v>527</v>
      </c>
      <c r="C7" s="24" t="s">
        <v>350</v>
      </c>
      <c r="D7" s="10" t="s">
        <v>31</v>
      </c>
      <c r="E7" s="10" t="s">
        <v>528</v>
      </c>
      <c r="F7" s="10" t="s">
        <v>352</v>
      </c>
      <c r="G7" s="10" t="s">
        <v>34</v>
      </c>
      <c r="H7" s="10" t="s">
        <v>35</v>
      </c>
      <c r="I7" s="10" t="s">
        <v>3</v>
      </c>
      <c r="J7" s="4"/>
      <c r="K7" s="31"/>
      <c r="L7" s="31"/>
      <c r="M7" s="31"/>
      <c r="N7" s="31"/>
      <c r="O7" s="31"/>
      <c r="P7" s="31"/>
      <c r="Q7" s="31"/>
      <c r="R7" s="31"/>
      <c r="S7" s="31"/>
      <c r="T7" s="31"/>
      <c r="U7" s="31"/>
      <c r="V7" s="31"/>
      <c r="W7" s="31"/>
      <c r="X7" s="31"/>
      <c r="Y7" s="31"/>
    </row>
    <row r="8" spans="1:25" s="88" customFormat="1" ht="19.5" customHeight="1" x14ac:dyDescent="0.25">
      <c r="A8" s="8"/>
      <c r="B8" s="89" t="s">
        <v>353</v>
      </c>
      <c r="C8" s="29" t="s">
        <v>529</v>
      </c>
      <c r="D8" s="28" t="s">
        <v>530</v>
      </c>
      <c r="E8" s="29" t="s">
        <v>531</v>
      </c>
      <c r="F8" s="29" t="s">
        <v>40</v>
      </c>
      <c r="G8" s="8">
        <v>1</v>
      </c>
      <c r="H8" s="90"/>
      <c r="I8" s="91">
        <f t="shared" ref="I8:I26" si="0">H8*G8</f>
        <v>0</v>
      </c>
      <c r="J8" s="18"/>
      <c r="K8" s="43"/>
      <c r="L8" s="43"/>
      <c r="M8" s="43"/>
      <c r="N8" s="43"/>
      <c r="O8" s="43"/>
      <c r="P8" s="43"/>
      <c r="Q8" s="43"/>
      <c r="R8" s="43"/>
      <c r="S8" s="43"/>
      <c r="T8" s="43"/>
      <c r="U8" s="43"/>
      <c r="V8" s="43"/>
      <c r="W8" s="43"/>
      <c r="X8" s="43"/>
      <c r="Y8" s="43"/>
    </row>
    <row r="9" spans="1:25" s="88" customFormat="1" ht="19.5" customHeight="1" x14ac:dyDescent="0.25">
      <c r="A9" s="8"/>
      <c r="B9" s="89" t="s">
        <v>379</v>
      </c>
      <c r="C9" s="29" t="s">
        <v>532</v>
      </c>
      <c r="D9" s="28" t="s">
        <v>530</v>
      </c>
      <c r="E9" s="29" t="s">
        <v>533</v>
      </c>
      <c r="F9" s="29" t="s">
        <v>40</v>
      </c>
      <c r="G9" s="8">
        <v>1</v>
      </c>
      <c r="H9" s="90"/>
      <c r="I9" s="91">
        <f t="shared" si="0"/>
        <v>0</v>
      </c>
      <c r="J9" s="18"/>
      <c r="K9" s="43"/>
      <c r="L9" s="43"/>
      <c r="M9" s="43"/>
      <c r="N9" s="43"/>
      <c r="O9" s="43"/>
      <c r="P9" s="43"/>
      <c r="Q9" s="43"/>
      <c r="R9" s="43"/>
      <c r="S9" s="43"/>
      <c r="T9" s="43"/>
      <c r="U9" s="43"/>
      <c r="V9" s="43"/>
      <c r="W9" s="43"/>
      <c r="X9" s="43"/>
      <c r="Y9" s="43"/>
    </row>
    <row r="10" spans="1:25" s="88" customFormat="1" ht="43.5" customHeight="1" x14ac:dyDescent="0.25">
      <c r="A10" s="8"/>
      <c r="B10" s="89" t="s">
        <v>379</v>
      </c>
      <c r="C10" s="29" t="s">
        <v>534</v>
      </c>
      <c r="D10" s="28" t="s">
        <v>535</v>
      </c>
      <c r="E10" s="29" t="s">
        <v>536</v>
      </c>
      <c r="F10" s="29" t="s">
        <v>40</v>
      </c>
      <c r="G10" s="8">
        <v>1</v>
      </c>
      <c r="H10" s="90"/>
      <c r="I10" s="91">
        <f t="shared" si="0"/>
        <v>0</v>
      </c>
      <c r="J10" s="18"/>
      <c r="K10" s="43"/>
      <c r="L10" s="43"/>
      <c r="M10" s="43"/>
      <c r="N10" s="43"/>
      <c r="O10" s="43"/>
      <c r="P10" s="43"/>
      <c r="Q10" s="43"/>
      <c r="R10" s="43"/>
      <c r="S10" s="43"/>
      <c r="T10" s="43"/>
      <c r="U10" s="43"/>
      <c r="V10" s="43"/>
      <c r="W10" s="43"/>
      <c r="X10" s="43"/>
      <c r="Y10" s="43"/>
    </row>
    <row r="11" spans="1:25" s="88" customFormat="1" ht="43.5" customHeight="1" x14ac:dyDescent="0.25">
      <c r="A11" s="8"/>
      <c r="B11" s="89" t="s">
        <v>379</v>
      </c>
      <c r="C11" s="29" t="s">
        <v>537</v>
      </c>
      <c r="D11" s="28" t="s">
        <v>535</v>
      </c>
      <c r="E11" s="29" t="s">
        <v>538</v>
      </c>
      <c r="F11" s="29" t="s">
        <v>40</v>
      </c>
      <c r="G11" s="8">
        <v>1</v>
      </c>
      <c r="H11" s="90"/>
      <c r="I11" s="91">
        <f t="shared" si="0"/>
        <v>0</v>
      </c>
      <c r="J11" s="18"/>
      <c r="K11" s="43"/>
      <c r="L11" s="43"/>
      <c r="M11" s="43"/>
      <c r="N11" s="43"/>
      <c r="O11" s="43"/>
      <c r="P11" s="43"/>
      <c r="Q11" s="43"/>
      <c r="R11" s="43"/>
      <c r="S11" s="43"/>
      <c r="T11" s="43"/>
      <c r="U11" s="43"/>
      <c r="V11" s="43"/>
      <c r="W11" s="43"/>
      <c r="X11" s="43"/>
      <c r="Y11" s="43"/>
    </row>
    <row r="12" spans="1:25" s="88" customFormat="1" ht="43.5" customHeight="1" x14ac:dyDescent="0.25">
      <c r="A12" s="8"/>
      <c r="B12" s="89" t="s">
        <v>401</v>
      </c>
      <c r="C12" s="29" t="s">
        <v>540</v>
      </c>
      <c r="D12" s="28" t="s">
        <v>535</v>
      </c>
      <c r="E12" s="29" t="s">
        <v>541</v>
      </c>
      <c r="F12" s="29" t="s">
        <v>40</v>
      </c>
      <c r="G12" s="8">
        <v>1</v>
      </c>
      <c r="H12" s="90"/>
      <c r="I12" s="91">
        <f t="shared" si="0"/>
        <v>0</v>
      </c>
      <c r="J12" s="18"/>
      <c r="K12" s="43"/>
      <c r="L12" s="43"/>
      <c r="M12" s="43"/>
      <c r="N12" s="43"/>
      <c r="O12" s="43"/>
      <c r="P12" s="43"/>
      <c r="Q12" s="43"/>
      <c r="R12" s="43"/>
      <c r="S12" s="43"/>
      <c r="T12" s="43"/>
      <c r="U12" s="43"/>
      <c r="V12" s="43"/>
      <c r="W12" s="43"/>
      <c r="X12" s="43"/>
      <c r="Y12" s="43"/>
    </row>
    <row r="13" spans="1:25" s="88" customFormat="1" ht="19.5" customHeight="1" x14ac:dyDescent="0.25">
      <c r="A13" s="8"/>
      <c r="B13" s="89" t="s">
        <v>401</v>
      </c>
      <c r="C13" s="29" t="s">
        <v>542</v>
      </c>
      <c r="D13" s="28" t="s">
        <v>543</v>
      </c>
      <c r="E13" s="29" t="s">
        <v>544</v>
      </c>
      <c r="F13" s="29" t="s">
        <v>40</v>
      </c>
      <c r="G13" s="8">
        <v>11</v>
      </c>
      <c r="H13" s="90"/>
      <c r="I13" s="91">
        <f t="shared" si="0"/>
        <v>0</v>
      </c>
      <c r="J13" s="18"/>
      <c r="K13" s="43"/>
      <c r="L13" s="43"/>
      <c r="M13" s="43"/>
      <c r="N13" s="43"/>
      <c r="O13" s="43"/>
      <c r="P13" s="43"/>
      <c r="Q13" s="43"/>
      <c r="R13" s="43"/>
      <c r="S13" s="43"/>
      <c r="T13" s="43"/>
      <c r="U13" s="43"/>
      <c r="V13" s="43"/>
      <c r="W13" s="43"/>
      <c r="X13" s="43"/>
      <c r="Y13" s="43"/>
    </row>
    <row r="14" spans="1:25" s="88" customFormat="1" ht="19.5" customHeight="1" x14ac:dyDescent="0.25">
      <c r="A14" s="8"/>
      <c r="B14" s="89" t="s">
        <v>421</v>
      </c>
      <c r="C14" s="29" t="s">
        <v>545</v>
      </c>
      <c r="D14" s="28" t="s">
        <v>543</v>
      </c>
      <c r="E14" s="29" t="s">
        <v>546</v>
      </c>
      <c r="F14" s="29" t="s">
        <v>40</v>
      </c>
      <c r="G14" s="8">
        <v>1</v>
      </c>
      <c r="H14" s="90"/>
      <c r="I14" s="91">
        <f t="shared" si="0"/>
        <v>0</v>
      </c>
      <c r="J14" s="18"/>
      <c r="K14" s="43"/>
      <c r="L14" s="43"/>
      <c r="M14" s="43"/>
      <c r="N14" s="43"/>
      <c r="O14" s="43"/>
      <c r="P14" s="43"/>
      <c r="Q14" s="43"/>
      <c r="R14" s="43"/>
      <c r="S14" s="43"/>
      <c r="T14" s="43"/>
      <c r="U14" s="43"/>
      <c r="V14" s="43"/>
      <c r="W14" s="43"/>
      <c r="X14" s="43"/>
      <c r="Y14" s="43"/>
    </row>
    <row r="15" spans="1:25" s="88" customFormat="1" ht="19.5" customHeight="1" x14ac:dyDescent="0.25">
      <c r="A15" s="8"/>
      <c r="B15" s="89" t="s">
        <v>421</v>
      </c>
      <c r="C15" s="29" t="s">
        <v>547</v>
      </c>
      <c r="D15" s="28" t="s">
        <v>543</v>
      </c>
      <c r="E15" s="29" t="s">
        <v>548</v>
      </c>
      <c r="F15" s="29" t="s">
        <v>40</v>
      </c>
      <c r="G15" s="8">
        <v>1</v>
      </c>
      <c r="H15" s="90"/>
      <c r="I15" s="91">
        <f t="shared" si="0"/>
        <v>0</v>
      </c>
      <c r="J15" s="18"/>
      <c r="K15" s="43"/>
      <c r="L15" s="43"/>
      <c r="M15" s="43"/>
      <c r="N15" s="43"/>
      <c r="O15" s="43"/>
      <c r="P15" s="43"/>
      <c r="Q15" s="43"/>
      <c r="R15" s="43"/>
      <c r="S15" s="43"/>
      <c r="T15" s="43"/>
      <c r="U15" s="43"/>
      <c r="V15" s="43"/>
      <c r="W15" s="43"/>
      <c r="X15" s="43"/>
      <c r="Y15" s="43"/>
    </row>
    <row r="16" spans="1:25" s="88" customFormat="1" ht="19.5" customHeight="1" x14ac:dyDescent="0.25">
      <c r="A16" s="8"/>
      <c r="B16" s="89" t="s">
        <v>421</v>
      </c>
      <c r="C16" s="29" t="s">
        <v>549</v>
      </c>
      <c r="D16" s="28" t="s">
        <v>543</v>
      </c>
      <c r="E16" s="29" t="s">
        <v>550</v>
      </c>
      <c r="F16" s="29" t="s">
        <v>40</v>
      </c>
      <c r="G16" s="8">
        <v>1</v>
      </c>
      <c r="H16" s="90"/>
      <c r="I16" s="91">
        <f t="shared" si="0"/>
        <v>0</v>
      </c>
      <c r="J16" s="18"/>
      <c r="K16" s="43"/>
      <c r="L16" s="43"/>
      <c r="M16" s="43"/>
      <c r="N16" s="43"/>
      <c r="O16" s="43"/>
      <c r="P16" s="43"/>
      <c r="Q16" s="43"/>
      <c r="R16" s="43"/>
      <c r="S16" s="43"/>
      <c r="T16" s="43"/>
      <c r="U16" s="43"/>
      <c r="V16" s="43"/>
      <c r="W16" s="43"/>
      <c r="X16" s="43"/>
      <c r="Y16" s="43"/>
    </row>
    <row r="17" spans="1:25" s="88" customFormat="1" ht="19.5" customHeight="1" x14ac:dyDescent="0.25">
      <c r="A17" s="8"/>
      <c r="B17" s="89" t="s">
        <v>421</v>
      </c>
      <c r="C17" s="29" t="s">
        <v>551</v>
      </c>
      <c r="D17" s="28" t="s">
        <v>543</v>
      </c>
      <c r="E17" s="29" t="s">
        <v>552</v>
      </c>
      <c r="F17" s="29" t="s">
        <v>40</v>
      </c>
      <c r="G17" s="8">
        <v>1</v>
      </c>
      <c r="H17" s="90"/>
      <c r="I17" s="91">
        <f t="shared" si="0"/>
        <v>0</v>
      </c>
      <c r="J17" s="18"/>
      <c r="K17" s="43"/>
      <c r="L17" s="43"/>
      <c r="M17" s="43"/>
      <c r="N17" s="43"/>
      <c r="O17" s="43"/>
      <c r="P17" s="43"/>
      <c r="Q17" s="43"/>
      <c r="R17" s="43"/>
      <c r="S17" s="43"/>
      <c r="T17" s="43"/>
      <c r="U17" s="43"/>
      <c r="V17" s="43"/>
      <c r="W17" s="43"/>
      <c r="X17" s="43"/>
      <c r="Y17" s="43"/>
    </row>
    <row r="18" spans="1:25" s="88" customFormat="1" ht="19.5" customHeight="1" x14ac:dyDescent="0.25">
      <c r="A18" s="8"/>
      <c r="B18" s="89" t="s">
        <v>421</v>
      </c>
      <c r="C18" s="29" t="s">
        <v>553</v>
      </c>
      <c r="D18" s="28" t="s">
        <v>543</v>
      </c>
      <c r="E18" s="29" t="s">
        <v>554</v>
      </c>
      <c r="F18" s="29" t="s">
        <v>40</v>
      </c>
      <c r="G18" s="8">
        <v>1</v>
      </c>
      <c r="H18" s="90"/>
      <c r="I18" s="91">
        <f t="shared" si="0"/>
        <v>0</v>
      </c>
      <c r="J18" s="18"/>
      <c r="K18" s="43"/>
      <c r="L18" s="43"/>
      <c r="M18" s="43"/>
      <c r="N18" s="43"/>
      <c r="O18" s="43"/>
      <c r="P18" s="43"/>
      <c r="Q18" s="43"/>
      <c r="R18" s="43"/>
      <c r="S18" s="43"/>
      <c r="T18" s="43"/>
      <c r="U18" s="43"/>
      <c r="V18" s="43"/>
      <c r="W18" s="43"/>
      <c r="X18" s="43"/>
      <c r="Y18" s="43"/>
    </row>
    <row r="19" spans="1:25" s="88" customFormat="1" ht="34.5" customHeight="1" x14ac:dyDescent="0.25">
      <c r="A19" s="93"/>
      <c r="B19" s="89" t="s">
        <v>453</v>
      </c>
      <c r="C19" s="29" t="s">
        <v>555</v>
      </c>
      <c r="D19" s="28" t="s">
        <v>556</v>
      </c>
      <c r="E19" s="29" t="s">
        <v>557</v>
      </c>
      <c r="F19" s="29" t="s">
        <v>40</v>
      </c>
      <c r="G19" s="8">
        <v>0</v>
      </c>
      <c r="H19" s="90"/>
      <c r="I19" s="91">
        <f t="shared" si="0"/>
        <v>0</v>
      </c>
      <c r="J19" s="18"/>
      <c r="K19" s="43"/>
      <c r="L19" s="43"/>
      <c r="M19" s="43"/>
      <c r="N19" s="43"/>
      <c r="O19" s="43"/>
      <c r="P19" s="43"/>
      <c r="Q19" s="43"/>
      <c r="R19" s="43"/>
      <c r="S19" s="43"/>
      <c r="T19" s="43"/>
      <c r="U19" s="43"/>
      <c r="V19" s="43"/>
      <c r="W19" s="43"/>
      <c r="X19" s="43"/>
      <c r="Y19" s="43"/>
    </row>
    <row r="20" spans="1:25" s="88" customFormat="1" ht="19.5" customHeight="1" x14ac:dyDescent="0.25">
      <c r="A20" s="8"/>
      <c r="B20" s="89" t="s">
        <v>467</v>
      </c>
      <c r="C20" s="29" t="s">
        <v>558</v>
      </c>
      <c r="D20" s="28" t="s">
        <v>543</v>
      </c>
      <c r="E20" s="29" t="s">
        <v>559</v>
      </c>
      <c r="F20" s="29" t="s">
        <v>40</v>
      </c>
      <c r="G20" s="8">
        <v>1</v>
      </c>
      <c r="H20" s="90"/>
      <c r="I20" s="91">
        <f t="shared" si="0"/>
        <v>0</v>
      </c>
      <c r="J20" s="18"/>
      <c r="K20" s="43"/>
      <c r="L20" s="43"/>
      <c r="M20" s="43"/>
      <c r="N20" s="43"/>
      <c r="O20" s="43"/>
      <c r="P20" s="43"/>
      <c r="Q20" s="43"/>
      <c r="R20" s="43"/>
      <c r="S20" s="43"/>
      <c r="T20" s="43"/>
      <c r="U20" s="43"/>
      <c r="V20" s="43"/>
      <c r="W20" s="43"/>
      <c r="X20" s="43"/>
      <c r="Y20" s="43"/>
    </row>
    <row r="21" spans="1:25" s="88" customFormat="1" ht="19.5" customHeight="1" x14ac:dyDescent="0.25">
      <c r="A21" s="8"/>
      <c r="B21" s="89" t="s">
        <v>467</v>
      </c>
      <c r="C21" s="29" t="s">
        <v>560</v>
      </c>
      <c r="D21" s="28" t="s">
        <v>543</v>
      </c>
      <c r="E21" s="29" t="s">
        <v>561</v>
      </c>
      <c r="F21" s="29" t="s">
        <v>40</v>
      </c>
      <c r="G21" s="8">
        <v>12</v>
      </c>
      <c r="H21" s="90"/>
      <c r="I21" s="91">
        <f t="shared" si="0"/>
        <v>0</v>
      </c>
      <c r="J21" s="18"/>
      <c r="K21" s="43"/>
      <c r="L21" s="43"/>
      <c r="M21" s="43"/>
      <c r="N21" s="43"/>
      <c r="O21" s="43"/>
      <c r="P21" s="43"/>
      <c r="Q21" s="43"/>
      <c r="R21" s="43"/>
      <c r="S21" s="43"/>
      <c r="T21" s="43"/>
      <c r="U21" s="43"/>
      <c r="V21" s="43"/>
      <c r="W21" s="43"/>
      <c r="X21" s="43"/>
      <c r="Y21" s="43"/>
    </row>
    <row r="22" spans="1:25" s="88" customFormat="1" ht="19.5" customHeight="1" x14ac:dyDescent="0.25">
      <c r="A22" s="8"/>
      <c r="B22" s="89" t="s">
        <v>467</v>
      </c>
      <c r="C22" s="29" t="s">
        <v>562</v>
      </c>
      <c r="D22" s="28" t="s">
        <v>543</v>
      </c>
      <c r="E22" s="29" t="s">
        <v>563</v>
      </c>
      <c r="F22" s="29" t="s">
        <v>40</v>
      </c>
      <c r="G22" s="8">
        <v>6</v>
      </c>
      <c r="H22" s="90"/>
      <c r="I22" s="91">
        <f t="shared" si="0"/>
        <v>0</v>
      </c>
      <c r="J22" s="18"/>
      <c r="K22" s="43"/>
      <c r="L22" s="43"/>
      <c r="M22" s="43"/>
      <c r="N22" s="43"/>
      <c r="O22" s="43"/>
      <c r="P22" s="43"/>
      <c r="Q22" s="43"/>
      <c r="R22" s="43"/>
      <c r="S22" s="43"/>
      <c r="T22" s="43"/>
      <c r="U22" s="43"/>
      <c r="V22" s="43"/>
      <c r="W22" s="43"/>
      <c r="X22" s="43"/>
      <c r="Y22" s="43"/>
    </row>
    <row r="23" spans="1:25" s="88" customFormat="1" ht="19.5" customHeight="1" x14ac:dyDescent="0.25">
      <c r="A23" s="8"/>
      <c r="B23" s="89" t="s">
        <v>467</v>
      </c>
      <c r="C23" s="29" t="s">
        <v>564</v>
      </c>
      <c r="D23" s="28" t="s">
        <v>565</v>
      </c>
      <c r="E23" s="29" t="s">
        <v>566</v>
      </c>
      <c r="F23" s="29" t="s">
        <v>40</v>
      </c>
      <c r="G23" s="8">
        <v>1</v>
      </c>
      <c r="H23" s="90"/>
      <c r="I23" s="91">
        <f t="shared" si="0"/>
        <v>0</v>
      </c>
      <c r="J23" s="18"/>
      <c r="K23" s="43"/>
      <c r="L23" s="43"/>
      <c r="M23" s="43"/>
      <c r="N23" s="43"/>
      <c r="O23" s="43"/>
      <c r="P23" s="43"/>
      <c r="Q23" s="43"/>
      <c r="R23" s="43"/>
      <c r="S23" s="43"/>
      <c r="T23" s="43"/>
      <c r="U23" s="43"/>
      <c r="V23" s="43"/>
      <c r="W23" s="43"/>
      <c r="X23" s="43"/>
      <c r="Y23" s="43"/>
    </row>
    <row r="24" spans="1:25" s="88" customFormat="1" ht="19.5" customHeight="1" x14ac:dyDescent="0.25">
      <c r="A24" s="94"/>
      <c r="B24" s="89" t="s">
        <v>500</v>
      </c>
      <c r="C24" s="29" t="s">
        <v>567</v>
      </c>
      <c r="D24" s="28" t="s">
        <v>568</v>
      </c>
      <c r="E24" s="29" t="s">
        <v>569</v>
      </c>
      <c r="F24" s="29" t="s">
        <v>357</v>
      </c>
      <c r="G24" s="8">
        <v>0</v>
      </c>
      <c r="H24" s="90"/>
      <c r="I24" s="91">
        <f t="shared" si="0"/>
        <v>0</v>
      </c>
      <c r="J24" s="18"/>
      <c r="K24" s="43"/>
      <c r="L24" s="43"/>
      <c r="M24" s="43"/>
      <c r="N24" s="43"/>
      <c r="O24" s="43"/>
      <c r="P24" s="43"/>
      <c r="Q24" s="43"/>
      <c r="R24" s="43"/>
      <c r="S24" s="43"/>
      <c r="T24" s="43"/>
      <c r="U24" s="43"/>
      <c r="V24" s="43"/>
      <c r="W24" s="43"/>
      <c r="X24" s="43"/>
      <c r="Y24" s="43"/>
    </row>
    <row r="25" spans="1:25" s="88" customFormat="1" ht="55.5" customHeight="1" x14ac:dyDescent="0.25">
      <c r="A25" s="8"/>
      <c r="B25" s="89" t="s">
        <v>517</v>
      </c>
      <c r="C25" s="29" t="s">
        <v>570</v>
      </c>
      <c r="D25" s="28" t="s">
        <v>571</v>
      </c>
      <c r="E25" s="29" t="s">
        <v>572</v>
      </c>
      <c r="F25" s="29" t="s">
        <v>40</v>
      </c>
      <c r="G25" s="8">
        <v>5</v>
      </c>
      <c r="H25" s="90"/>
      <c r="I25" s="91">
        <f t="shared" si="0"/>
        <v>0</v>
      </c>
      <c r="J25" s="18"/>
      <c r="K25" s="43"/>
      <c r="L25" s="43"/>
      <c r="M25" s="43"/>
      <c r="N25" s="43"/>
      <c r="O25" s="43"/>
      <c r="P25" s="43"/>
      <c r="Q25" s="43"/>
      <c r="R25" s="43"/>
      <c r="S25" s="43"/>
      <c r="T25" s="43"/>
      <c r="U25" s="43"/>
      <c r="V25" s="43"/>
      <c r="W25" s="43"/>
      <c r="X25" s="43"/>
      <c r="Y25" s="43"/>
    </row>
    <row r="26" spans="1:25" s="88" customFormat="1" ht="43.5" customHeight="1" x14ac:dyDescent="0.25">
      <c r="A26" s="8"/>
      <c r="B26" s="95" t="s">
        <v>517</v>
      </c>
      <c r="C26" s="37" t="s">
        <v>573</v>
      </c>
      <c r="D26" s="36" t="s">
        <v>574</v>
      </c>
      <c r="E26" s="37" t="s">
        <v>575</v>
      </c>
      <c r="F26" s="37" t="s">
        <v>40</v>
      </c>
      <c r="G26" s="96">
        <v>1</v>
      </c>
      <c r="H26" s="97"/>
      <c r="I26" s="98">
        <f t="shared" si="0"/>
        <v>0</v>
      </c>
      <c r="J26" s="18"/>
      <c r="K26" s="43"/>
      <c r="L26" s="43"/>
      <c r="M26" s="43"/>
      <c r="N26" s="43"/>
      <c r="O26" s="43"/>
      <c r="P26" s="43"/>
      <c r="Q26" s="43"/>
      <c r="R26" s="43"/>
      <c r="S26" s="43"/>
      <c r="T26" s="43"/>
      <c r="U26" s="43"/>
      <c r="V26" s="43"/>
      <c r="W26" s="43"/>
      <c r="X26" s="43"/>
      <c r="Y26" s="43"/>
    </row>
    <row r="27" spans="1:25" s="88" customFormat="1" ht="19.5" customHeight="1" x14ac:dyDescent="0.25">
      <c r="A27" s="92"/>
      <c r="B27" s="89" t="s">
        <v>379</v>
      </c>
      <c r="C27" s="29" t="s">
        <v>539</v>
      </c>
      <c r="D27" s="28" t="s">
        <v>798</v>
      </c>
      <c r="E27" s="29"/>
      <c r="F27" s="29"/>
      <c r="G27" s="29"/>
      <c r="H27" s="119"/>
      <c r="I27" s="91"/>
      <c r="J27" s="18"/>
      <c r="K27" s="43"/>
      <c r="L27" s="43"/>
      <c r="M27" s="43"/>
      <c r="N27" s="43"/>
      <c r="O27" s="43"/>
      <c r="P27" s="43"/>
      <c r="Q27" s="43"/>
      <c r="R27" s="43"/>
      <c r="S27" s="43"/>
      <c r="T27" s="43"/>
      <c r="U27" s="43"/>
      <c r="V27" s="43"/>
      <c r="W27" s="43"/>
      <c r="X27" s="43"/>
      <c r="Y27" s="43"/>
    </row>
    <row r="28" spans="1:25" ht="15.75" customHeight="1" x14ac:dyDescent="0.25">
      <c r="D28" s="43"/>
      <c r="E28" s="44"/>
    </row>
    <row r="29" spans="1:25" ht="15.75" customHeight="1" x14ac:dyDescent="0.25">
      <c r="D29" s="43"/>
      <c r="E29" s="44"/>
    </row>
    <row r="30" spans="1:25" ht="15.75" customHeight="1" x14ac:dyDescent="0.25">
      <c r="D30" s="43"/>
      <c r="E30" s="44"/>
    </row>
    <row r="31" spans="1:25" ht="15.75" customHeight="1" x14ac:dyDescent="0.25">
      <c r="D31" s="43"/>
      <c r="E31" s="44"/>
    </row>
    <row r="32" spans="1:25" ht="15.75" customHeight="1" x14ac:dyDescent="0.25">
      <c r="D32" s="43"/>
      <c r="E32" s="44"/>
    </row>
    <row r="33" spans="4:5" ht="15.75" customHeight="1" x14ac:dyDescent="0.25">
      <c r="D33" s="43"/>
      <c r="E33" s="44"/>
    </row>
    <row r="34" spans="4:5" ht="15.75" customHeight="1" x14ac:dyDescent="0.25">
      <c r="D34" s="43"/>
      <c r="E34" s="44"/>
    </row>
    <row r="35" spans="4:5" ht="15.75" customHeight="1" x14ac:dyDescent="0.25">
      <c r="D35" s="43"/>
      <c r="E35" s="44"/>
    </row>
    <row r="36" spans="4:5" ht="15.75" customHeight="1" x14ac:dyDescent="0.25">
      <c r="D36" s="43"/>
      <c r="E36" s="44"/>
    </row>
    <row r="37" spans="4:5" ht="15.75" customHeight="1" x14ac:dyDescent="0.25">
      <c r="D37" s="43"/>
      <c r="E37" s="44"/>
    </row>
    <row r="38" spans="4:5" ht="15.75" customHeight="1" x14ac:dyDescent="0.25">
      <c r="D38" s="43"/>
      <c r="E38" s="44"/>
    </row>
    <row r="39" spans="4:5" ht="15.75" customHeight="1" x14ac:dyDescent="0.25">
      <c r="D39" s="43"/>
      <c r="E39" s="44"/>
    </row>
    <row r="40" spans="4:5" ht="15.75" customHeight="1" x14ac:dyDescent="0.25">
      <c r="D40" s="43"/>
      <c r="E40" s="44"/>
    </row>
    <row r="41" spans="4:5" ht="15.75" customHeight="1" x14ac:dyDescent="0.25">
      <c r="D41" s="43"/>
      <c r="E41" s="44"/>
    </row>
    <row r="42" spans="4:5" ht="15.75" customHeight="1" x14ac:dyDescent="0.25">
      <c r="D42" s="43"/>
      <c r="E42" s="44"/>
    </row>
    <row r="43" spans="4:5" ht="15.75" customHeight="1" x14ac:dyDescent="0.25">
      <c r="D43" s="43"/>
      <c r="E43" s="44"/>
    </row>
    <row r="44" spans="4:5" ht="15.75" customHeight="1" x14ac:dyDescent="0.25">
      <c r="D44" s="43"/>
      <c r="E44" s="44"/>
    </row>
    <row r="45" spans="4:5" ht="15.75" customHeight="1" x14ac:dyDescent="0.25">
      <c r="D45" s="43"/>
      <c r="E45" s="44"/>
    </row>
    <row r="46" spans="4:5" ht="15.75" customHeight="1" x14ac:dyDescent="0.25">
      <c r="D46" s="43"/>
      <c r="E46" s="44"/>
    </row>
    <row r="47" spans="4:5" ht="15.75" customHeight="1" x14ac:dyDescent="0.25">
      <c r="D47" s="43"/>
      <c r="E47" s="44"/>
    </row>
    <row r="48" spans="4:5" ht="15.75" customHeight="1" x14ac:dyDescent="0.25">
      <c r="D48" s="43"/>
      <c r="E48" s="44"/>
    </row>
    <row r="49" spans="4:5" ht="15.75" customHeight="1" x14ac:dyDescent="0.25">
      <c r="D49" s="43"/>
      <c r="E49" s="44"/>
    </row>
    <row r="50" spans="4:5" ht="15.75" customHeight="1" x14ac:dyDescent="0.25">
      <c r="D50" s="43"/>
      <c r="E50" s="44"/>
    </row>
    <row r="51" spans="4:5" ht="15.75" customHeight="1" x14ac:dyDescent="0.25">
      <c r="D51" s="43"/>
      <c r="E51" s="44"/>
    </row>
    <row r="52" spans="4:5" ht="15.75" customHeight="1" x14ac:dyDescent="0.25">
      <c r="D52" s="43"/>
      <c r="E52" s="44"/>
    </row>
    <row r="53" spans="4:5" ht="15.75" customHeight="1" x14ac:dyDescent="0.25">
      <c r="D53" s="43"/>
      <c r="E53" s="44"/>
    </row>
    <row r="54" spans="4:5" ht="15.75" customHeight="1" x14ac:dyDescent="0.25">
      <c r="D54" s="43"/>
      <c r="E54" s="44"/>
    </row>
    <row r="55" spans="4:5" ht="15.75" customHeight="1" x14ac:dyDescent="0.25">
      <c r="D55" s="43"/>
      <c r="E55" s="44"/>
    </row>
    <row r="56" spans="4:5" ht="15.75" customHeight="1" x14ac:dyDescent="0.25">
      <c r="D56" s="43"/>
      <c r="E56" s="44"/>
    </row>
    <row r="57" spans="4:5" ht="15.75" customHeight="1" x14ac:dyDescent="0.25">
      <c r="D57" s="43"/>
      <c r="E57" s="44"/>
    </row>
    <row r="58" spans="4:5" ht="15.75" customHeight="1" x14ac:dyDescent="0.25">
      <c r="D58" s="43"/>
      <c r="E58" s="44"/>
    </row>
    <row r="59" spans="4:5" ht="15.75" customHeight="1" x14ac:dyDescent="0.25">
      <c r="D59" s="43"/>
      <c r="E59" s="44"/>
    </row>
    <row r="60" spans="4:5" ht="15.75" customHeight="1" x14ac:dyDescent="0.25">
      <c r="D60" s="43"/>
      <c r="E60" s="44"/>
    </row>
    <row r="61" spans="4:5" ht="15.75" customHeight="1" x14ac:dyDescent="0.25">
      <c r="D61" s="43"/>
      <c r="E61" s="44"/>
    </row>
    <row r="62" spans="4:5" ht="15.75" customHeight="1" x14ac:dyDescent="0.25">
      <c r="D62" s="43"/>
      <c r="E62" s="44"/>
    </row>
    <row r="63" spans="4:5" ht="15.75" customHeight="1" x14ac:dyDescent="0.25">
      <c r="D63" s="43"/>
      <c r="E63" s="44"/>
    </row>
    <row r="64" spans="4:5" ht="15.75" customHeight="1" x14ac:dyDescent="0.25">
      <c r="D64" s="43"/>
      <c r="E64" s="44"/>
    </row>
    <row r="65" spans="4:5" ht="15.75" customHeight="1" x14ac:dyDescent="0.25">
      <c r="D65" s="43"/>
      <c r="E65" s="44"/>
    </row>
    <row r="66" spans="4:5" ht="15.75" customHeight="1" x14ac:dyDescent="0.25">
      <c r="D66" s="43"/>
      <c r="E66" s="44"/>
    </row>
    <row r="67" spans="4:5" ht="15.75" customHeight="1" x14ac:dyDescent="0.25">
      <c r="D67" s="43"/>
      <c r="E67" s="44"/>
    </row>
    <row r="68" spans="4:5" ht="15.75" customHeight="1" x14ac:dyDescent="0.25">
      <c r="D68" s="43"/>
      <c r="E68" s="44"/>
    </row>
    <row r="69" spans="4:5" ht="15.75" customHeight="1" x14ac:dyDescent="0.25">
      <c r="D69" s="43"/>
      <c r="E69" s="44"/>
    </row>
    <row r="70" spans="4:5" ht="15.75" customHeight="1" x14ac:dyDescent="0.25">
      <c r="D70" s="43"/>
      <c r="E70" s="44"/>
    </row>
    <row r="71" spans="4:5" ht="15.75" customHeight="1" x14ac:dyDescent="0.25">
      <c r="D71" s="43"/>
      <c r="E71" s="44"/>
    </row>
    <row r="72" spans="4:5" ht="15.75" customHeight="1" x14ac:dyDescent="0.25">
      <c r="D72" s="43"/>
      <c r="E72" s="44"/>
    </row>
    <row r="73" spans="4:5" ht="15.75" customHeight="1" x14ac:dyDescent="0.25">
      <c r="D73" s="43"/>
      <c r="E73" s="44"/>
    </row>
    <row r="74" spans="4:5" ht="15.75" customHeight="1" x14ac:dyDescent="0.25">
      <c r="D74" s="43"/>
      <c r="E74" s="44"/>
    </row>
    <row r="75" spans="4:5" ht="15.75" customHeight="1" x14ac:dyDescent="0.25">
      <c r="D75" s="43"/>
      <c r="E75" s="44"/>
    </row>
    <row r="76" spans="4:5" ht="15.75" customHeight="1" x14ac:dyDescent="0.25">
      <c r="D76" s="43"/>
      <c r="E76" s="44"/>
    </row>
    <row r="77" spans="4:5" ht="15.75" customHeight="1" x14ac:dyDescent="0.25">
      <c r="D77" s="43"/>
      <c r="E77" s="44"/>
    </row>
    <row r="78" spans="4:5" ht="15.75" customHeight="1" x14ac:dyDescent="0.25">
      <c r="D78" s="43"/>
      <c r="E78" s="44"/>
    </row>
    <row r="79" spans="4:5" ht="15.75" customHeight="1" x14ac:dyDescent="0.25">
      <c r="D79" s="43"/>
      <c r="E79" s="44"/>
    </row>
    <row r="80" spans="4:5" ht="15.75" customHeight="1" x14ac:dyDescent="0.25">
      <c r="D80" s="43"/>
      <c r="E80" s="44"/>
    </row>
    <row r="81" spans="4:5" ht="15.75" customHeight="1" x14ac:dyDescent="0.25">
      <c r="D81" s="43"/>
      <c r="E81" s="44"/>
    </row>
    <row r="82" spans="4:5" ht="15.75" customHeight="1" x14ac:dyDescent="0.25">
      <c r="D82" s="43"/>
      <c r="E82" s="44"/>
    </row>
    <row r="83" spans="4:5" ht="15.75" customHeight="1" x14ac:dyDescent="0.25">
      <c r="D83" s="43"/>
      <c r="E83" s="44"/>
    </row>
    <row r="84" spans="4:5" ht="15.75" customHeight="1" x14ac:dyDescent="0.25">
      <c r="D84" s="43"/>
      <c r="E84" s="44"/>
    </row>
    <row r="85" spans="4:5" ht="15.75" customHeight="1" x14ac:dyDescent="0.25">
      <c r="D85" s="43"/>
      <c r="E85" s="44"/>
    </row>
    <row r="86" spans="4:5" ht="15.75" customHeight="1" x14ac:dyDescent="0.25">
      <c r="D86" s="43"/>
      <c r="E86" s="44"/>
    </row>
    <row r="87" spans="4:5" ht="15.75" customHeight="1" x14ac:dyDescent="0.25">
      <c r="D87" s="43"/>
      <c r="E87" s="44"/>
    </row>
    <row r="88" spans="4:5" ht="15.75" customHeight="1" x14ac:dyDescent="0.25">
      <c r="D88" s="43"/>
      <c r="E88" s="44"/>
    </row>
    <row r="89" spans="4:5" ht="15.75" customHeight="1" x14ac:dyDescent="0.25">
      <c r="D89" s="43"/>
      <c r="E89" s="44"/>
    </row>
    <row r="90" spans="4:5" ht="15.75" customHeight="1" x14ac:dyDescent="0.25">
      <c r="D90" s="43"/>
      <c r="E90" s="44"/>
    </row>
    <row r="91" spans="4:5" ht="15.75" customHeight="1" x14ac:dyDescent="0.25">
      <c r="D91" s="43"/>
      <c r="E91" s="44"/>
    </row>
    <row r="92" spans="4:5" ht="15.75" customHeight="1" x14ac:dyDescent="0.25">
      <c r="D92" s="43"/>
      <c r="E92" s="44"/>
    </row>
    <row r="93" spans="4:5" ht="15.75" customHeight="1" x14ac:dyDescent="0.25">
      <c r="D93" s="43"/>
      <c r="E93" s="44"/>
    </row>
    <row r="94" spans="4:5" ht="15.75" customHeight="1" x14ac:dyDescent="0.25">
      <c r="D94" s="43"/>
      <c r="E94" s="44"/>
    </row>
    <row r="95" spans="4:5" ht="15.75" customHeight="1" x14ac:dyDescent="0.25">
      <c r="D95" s="43"/>
      <c r="E95" s="44"/>
    </row>
    <row r="96" spans="4:5" ht="15.75" customHeight="1" x14ac:dyDescent="0.25">
      <c r="D96" s="43"/>
      <c r="E96" s="44"/>
    </row>
    <row r="97" spans="4:5" ht="15.75" customHeight="1" x14ac:dyDescent="0.25">
      <c r="D97" s="43"/>
      <c r="E97" s="44"/>
    </row>
    <row r="98" spans="4:5" ht="15.75" customHeight="1" x14ac:dyDescent="0.25">
      <c r="D98" s="43"/>
      <c r="E98" s="44"/>
    </row>
    <row r="99" spans="4:5" ht="15.75" customHeight="1" x14ac:dyDescent="0.25">
      <c r="D99" s="43"/>
      <c r="E99" s="44"/>
    </row>
    <row r="100" spans="4:5" ht="15.75" customHeight="1" x14ac:dyDescent="0.25">
      <c r="D100" s="43"/>
      <c r="E100" s="44"/>
    </row>
    <row r="101" spans="4:5" ht="15.75" customHeight="1" x14ac:dyDescent="0.25">
      <c r="D101" s="43"/>
      <c r="E101" s="44"/>
    </row>
    <row r="102" spans="4:5" ht="15.75" customHeight="1" x14ac:dyDescent="0.25">
      <c r="D102" s="43"/>
      <c r="E102" s="44"/>
    </row>
    <row r="103" spans="4:5" ht="15.75" customHeight="1" x14ac:dyDescent="0.25">
      <c r="D103" s="43"/>
      <c r="E103" s="44"/>
    </row>
    <row r="104" spans="4:5" ht="15.75" customHeight="1" x14ac:dyDescent="0.25">
      <c r="D104" s="43"/>
      <c r="E104" s="44"/>
    </row>
    <row r="105" spans="4:5" ht="15.75" customHeight="1" x14ac:dyDescent="0.25">
      <c r="D105" s="43"/>
      <c r="E105" s="44"/>
    </row>
    <row r="106" spans="4:5" ht="15.75" customHeight="1" x14ac:dyDescent="0.25">
      <c r="D106" s="43"/>
      <c r="E106" s="44"/>
    </row>
    <row r="107" spans="4:5" ht="15.75" customHeight="1" x14ac:dyDescent="0.25">
      <c r="D107" s="43"/>
      <c r="E107" s="44"/>
    </row>
    <row r="108" spans="4:5" ht="15.75" customHeight="1" x14ac:dyDescent="0.25">
      <c r="D108" s="43"/>
      <c r="E108" s="44"/>
    </row>
    <row r="109" spans="4:5" ht="15.75" customHeight="1" x14ac:dyDescent="0.25">
      <c r="D109" s="43"/>
      <c r="E109" s="44"/>
    </row>
    <row r="110" spans="4:5" ht="15.75" customHeight="1" x14ac:dyDescent="0.25">
      <c r="D110" s="43"/>
      <c r="E110" s="44"/>
    </row>
    <row r="111" spans="4:5" ht="15.75" customHeight="1" x14ac:dyDescent="0.25">
      <c r="D111" s="43"/>
      <c r="E111" s="44"/>
    </row>
    <row r="112" spans="4:5" ht="15.75" customHeight="1" x14ac:dyDescent="0.25">
      <c r="D112" s="43"/>
      <c r="E112" s="44"/>
    </row>
    <row r="113" spans="4:5" ht="15.75" customHeight="1" x14ac:dyDescent="0.25">
      <c r="D113" s="43"/>
      <c r="E113" s="44"/>
    </row>
    <row r="114" spans="4:5" ht="15.75" customHeight="1" x14ac:dyDescent="0.25">
      <c r="D114" s="43"/>
      <c r="E114" s="44"/>
    </row>
    <row r="115" spans="4:5" ht="15.75" customHeight="1" x14ac:dyDescent="0.25">
      <c r="D115" s="43"/>
      <c r="E115" s="44"/>
    </row>
    <row r="116" spans="4:5" ht="15.75" customHeight="1" x14ac:dyDescent="0.25">
      <c r="D116" s="43"/>
      <c r="E116" s="44"/>
    </row>
    <row r="117" spans="4:5" ht="15.75" customHeight="1" x14ac:dyDescent="0.25">
      <c r="D117" s="43"/>
      <c r="E117" s="44"/>
    </row>
    <row r="118" spans="4:5" ht="15.75" customHeight="1" x14ac:dyDescent="0.25">
      <c r="D118" s="43"/>
      <c r="E118" s="44"/>
    </row>
    <row r="119" spans="4:5" ht="15.75" customHeight="1" x14ac:dyDescent="0.25">
      <c r="D119" s="43"/>
      <c r="E119" s="44"/>
    </row>
    <row r="120" spans="4:5" ht="15.75" customHeight="1" x14ac:dyDescent="0.25">
      <c r="D120" s="43"/>
      <c r="E120" s="44"/>
    </row>
    <row r="121" spans="4:5" ht="15.75" customHeight="1" x14ac:dyDescent="0.25">
      <c r="D121" s="43"/>
      <c r="E121" s="44"/>
    </row>
    <row r="122" spans="4:5" ht="15.75" customHeight="1" x14ac:dyDescent="0.25">
      <c r="D122" s="43"/>
      <c r="E122" s="44"/>
    </row>
    <row r="123" spans="4:5" ht="15.75" customHeight="1" x14ac:dyDescent="0.25">
      <c r="D123" s="43"/>
      <c r="E123" s="44"/>
    </row>
    <row r="124" spans="4:5" ht="15.75" customHeight="1" x14ac:dyDescent="0.25">
      <c r="D124" s="43"/>
      <c r="E124" s="44"/>
    </row>
    <row r="125" spans="4:5" ht="15.75" customHeight="1" x14ac:dyDescent="0.25">
      <c r="D125" s="43"/>
      <c r="E125" s="44"/>
    </row>
    <row r="126" spans="4:5" ht="15.75" customHeight="1" x14ac:dyDescent="0.25">
      <c r="D126" s="43"/>
      <c r="E126" s="44"/>
    </row>
    <row r="127" spans="4:5" ht="15.75" customHeight="1" x14ac:dyDescent="0.25">
      <c r="D127" s="43"/>
      <c r="E127" s="44"/>
    </row>
    <row r="128" spans="4:5" ht="15.75" customHeight="1" x14ac:dyDescent="0.25">
      <c r="D128" s="43"/>
      <c r="E128" s="44"/>
    </row>
    <row r="129" spans="4:5" ht="15.75" customHeight="1" x14ac:dyDescent="0.25">
      <c r="D129" s="43"/>
      <c r="E129" s="44"/>
    </row>
    <row r="130" spans="4:5" ht="15.75" customHeight="1" x14ac:dyDescent="0.25">
      <c r="D130" s="43"/>
      <c r="E130" s="44"/>
    </row>
    <row r="131" spans="4:5" ht="15.75" customHeight="1" x14ac:dyDescent="0.25">
      <c r="D131" s="43"/>
      <c r="E131" s="44"/>
    </row>
    <row r="132" spans="4:5" ht="15.75" customHeight="1" x14ac:dyDescent="0.25">
      <c r="D132" s="43"/>
      <c r="E132" s="44"/>
    </row>
    <row r="133" spans="4:5" ht="15.75" customHeight="1" x14ac:dyDescent="0.25">
      <c r="D133" s="43"/>
      <c r="E133" s="44"/>
    </row>
    <row r="134" spans="4:5" ht="15.75" customHeight="1" x14ac:dyDescent="0.25">
      <c r="D134" s="43"/>
      <c r="E134" s="44"/>
    </row>
    <row r="135" spans="4:5" ht="15.75" customHeight="1" x14ac:dyDescent="0.25">
      <c r="D135" s="43"/>
      <c r="E135" s="44"/>
    </row>
    <row r="136" spans="4:5" ht="15.75" customHeight="1" x14ac:dyDescent="0.25">
      <c r="D136" s="43"/>
      <c r="E136" s="44"/>
    </row>
    <row r="137" spans="4:5" ht="15.75" customHeight="1" x14ac:dyDescent="0.25">
      <c r="D137" s="43"/>
      <c r="E137" s="44"/>
    </row>
    <row r="138" spans="4:5" ht="15.75" customHeight="1" x14ac:dyDescent="0.25">
      <c r="D138" s="43"/>
      <c r="E138" s="44"/>
    </row>
    <row r="139" spans="4:5" ht="15.75" customHeight="1" x14ac:dyDescent="0.25">
      <c r="D139" s="43"/>
      <c r="E139" s="44"/>
    </row>
    <row r="140" spans="4:5" ht="15.75" customHeight="1" x14ac:dyDescent="0.25">
      <c r="D140" s="43"/>
      <c r="E140" s="44"/>
    </row>
    <row r="141" spans="4:5" ht="15.75" customHeight="1" x14ac:dyDescent="0.25">
      <c r="D141" s="43"/>
      <c r="E141" s="44"/>
    </row>
    <row r="142" spans="4:5" ht="15.75" customHeight="1" x14ac:dyDescent="0.25">
      <c r="D142" s="43"/>
      <c r="E142" s="44"/>
    </row>
    <row r="143" spans="4:5" ht="15.75" customHeight="1" x14ac:dyDescent="0.25">
      <c r="D143" s="43"/>
      <c r="E143" s="44"/>
    </row>
    <row r="144" spans="4:5" ht="15.75" customHeight="1" x14ac:dyDescent="0.25">
      <c r="D144" s="43"/>
      <c r="E144" s="44"/>
    </row>
    <row r="145" spans="4:5" ht="15.75" customHeight="1" x14ac:dyDescent="0.25">
      <c r="D145" s="43"/>
      <c r="E145" s="44"/>
    </row>
    <row r="146" spans="4:5" ht="15.75" customHeight="1" x14ac:dyDescent="0.25">
      <c r="D146" s="43"/>
      <c r="E146" s="44"/>
    </row>
    <row r="147" spans="4:5" ht="15.75" customHeight="1" x14ac:dyDescent="0.25">
      <c r="D147" s="43"/>
      <c r="E147" s="44"/>
    </row>
    <row r="148" spans="4:5" ht="15.75" customHeight="1" x14ac:dyDescent="0.25">
      <c r="D148" s="43"/>
      <c r="E148" s="44"/>
    </row>
    <row r="149" spans="4:5" ht="15.75" customHeight="1" x14ac:dyDescent="0.25">
      <c r="D149" s="43"/>
      <c r="E149" s="44"/>
    </row>
    <row r="150" spans="4:5" ht="15.75" customHeight="1" x14ac:dyDescent="0.25">
      <c r="D150" s="43"/>
      <c r="E150" s="44"/>
    </row>
    <row r="151" spans="4:5" ht="15.75" customHeight="1" x14ac:dyDescent="0.25">
      <c r="D151" s="43"/>
      <c r="E151" s="44"/>
    </row>
    <row r="152" spans="4:5" ht="15.75" customHeight="1" x14ac:dyDescent="0.25">
      <c r="D152" s="43"/>
      <c r="E152" s="44"/>
    </row>
    <row r="153" spans="4:5" ht="15.75" customHeight="1" x14ac:dyDescent="0.25">
      <c r="D153" s="43"/>
      <c r="E153" s="44"/>
    </row>
    <row r="154" spans="4:5" ht="15.75" customHeight="1" x14ac:dyDescent="0.25">
      <c r="D154" s="43"/>
      <c r="E154" s="44"/>
    </row>
    <row r="155" spans="4:5" ht="15.75" customHeight="1" x14ac:dyDescent="0.25">
      <c r="D155" s="43"/>
      <c r="E155" s="44"/>
    </row>
    <row r="156" spans="4:5" ht="15.75" customHeight="1" x14ac:dyDescent="0.25">
      <c r="D156" s="43"/>
      <c r="E156" s="44"/>
    </row>
    <row r="157" spans="4:5" ht="15.75" customHeight="1" x14ac:dyDescent="0.25">
      <c r="D157" s="43"/>
      <c r="E157" s="44"/>
    </row>
    <row r="158" spans="4:5" ht="15.75" customHeight="1" x14ac:dyDescent="0.25">
      <c r="D158" s="43"/>
      <c r="E158" s="44"/>
    </row>
    <row r="159" spans="4:5" ht="15.75" customHeight="1" x14ac:dyDescent="0.25">
      <c r="D159" s="43"/>
      <c r="E159" s="44"/>
    </row>
    <row r="160" spans="4:5" ht="15.75" customHeight="1" x14ac:dyDescent="0.25">
      <c r="D160" s="43"/>
      <c r="E160" s="44"/>
    </row>
    <row r="161" spans="4:5" ht="15.75" customHeight="1" x14ac:dyDescent="0.25">
      <c r="D161" s="43"/>
      <c r="E161" s="44"/>
    </row>
    <row r="162" spans="4:5" ht="15.75" customHeight="1" x14ac:dyDescent="0.25">
      <c r="D162" s="43"/>
      <c r="E162" s="44"/>
    </row>
    <row r="163" spans="4:5" ht="15.75" customHeight="1" x14ac:dyDescent="0.25">
      <c r="D163" s="43"/>
      <c r="E163" s="44"/>
    </row>
    <row r="164" spans="4:5" ht="15.75" customHeight="1" x14ac:dyDescent="0.25">
      <c r="D164" s="43"/>
      <c r="E164" s="44"/>
    </row>
    <row r="165" spans="4:5" ht="15.75" customHeight="1" x14ac:dyDescent="0.25">
      <c r="D165" s="43"/>
      <c r="E165" s="44"/>
    </row>
    <row r="166" spans="4:5" ht="15.75" customHeight="1" x14ac:dyDescent="0.25">
      <c r="D166" s="43"/>
      <c r="E166" s="44"/>
    </row>
    <row r="167" spans="4:5" ht="15.75" customHeight="1" x14ac:dyDescent="0.25">
      <c r="D167" s="43"/>
      <c r="E167" s="44"/>
    </row>
    <row r="168" spans="4:5" ht="15.75" customHeight="1" x14ac:dyDescent="0.25">
      <c r="D168" s="43"/>
      <c r="E168" s="44"/>
    </row>
    <row r="169" spans="4:5" ht="15.75" customHeight="1" x14ac:dyDescent="0.25">
      <c r="D169" s="43"/>
      <c r="E169" s="44"/>
    </row>
    <row r="170" spans="4:5" ht="15.75" customHeight="1" x14ac:dyDescent="0.25">
      <c r="D170" s="43"/>
      <c r="E170" s="44"/>
    </row>
    <row r="171" spans="4:5" ht="15.75" customHeight="1" x14ac:dyDescent="0.25">
      <c r="D171" s="43"/>
      <c r="E171" s="44"/>
    </row>
    <row r="172" spans="4:5" ht="15.75" customHeight="1" x14ac:dyDescent="0.25">
      <c r="D172" s="43"/>
      <c r="E172" s="44"/>
    </row>
    <row r="173" spans="4:5" ht="15.75" customHeight="1" x14ac:dyDescent="0.25">
      <c r="D173" s="43"/>
      <c r="E173" s="44"/>
    </row>
    <row r="174" spans="4:5" ht="15.75" customHeight="1" x14ac:dyDescent="0.25">
      <c r="D174" s="43"/>
      <c r="E174" s="44"/>
    </row>
    <row r="175" spans="4:5" ht="15.75" customHeight="1" x14ac:dyDescent="0.25">
      <c r="D175" s="43"/>
      <c r="E175" s="44"/>
    </row>
    <row r="176" spans="4:5" ht="15.75" customHeight="1" x14ac:dyDescent="0.25">
      <c r="D176" s="43"/>
      <c r="E176" s="44"/>
    </row>
    <row r="177" spans="4:5" ht="15.75" customHeight="1" x14ac:dyDescent="0.25">
      <c r="D177" s="43"/>
      <c r="E177" s="44"/>
    </row>
    <row r="178" spans="4:5" ht="15.75" customHeight="1" x14ac:dyDescent="0.25">
      <c r="D178" s="43"/>
      <c r="E178" s="44"/>
    </row>
    <row r="179" spans="4:5" ht="15.75" customHeight="1" x14ac:dyDescent="0.25">
      <c r="D179" s="43"/>
      <c r="E179" s="44"/>
    </row>
    <row r="180" spans="4:5" ht="15.75" customHeight="1" x14ac:dyDescent="0.25">
      <c r="D180" s="43"/>
      <c r="E180" s="44"/>
    </row>
    <row r="181" spans="4:5" ht="15.75" customHeight="1" x14ac:dyDescent="0.25">
      <c r="D181" s="43"/>
      <c r="E181" s="44"/>
    </row>
    <row r="182" spans="4:5" ht="15.75" customHeight="1" x14ac:dyDescent="0.25">
      <c r="D182" s="43"/>
      <c r="E182" s="44"/>
    </row>
    <row r="183" spans="4:5" ht="15.75" customHeight="1" x14ac:dyDescent="0.25">
      <c r="D183" s="43"/>
      <c r="E183" s="44"/>
    </row>
    <row r="184" spans="4:5" ht="15.75" customHeight="1" x14ac:dyDescent="0.25">
      <c r="D184" s="43"/>
      <c r="E184" s="44"/>
    </row>
    <row r="185" spans="4:5" ht="15.75" customHeight="1" x14ac:dyDescent="0.25">
      <c r="D185" s="43"/>
      <c r="E185" s="44"/>
    </row>
    <row r="186" spans="4:5" ht="15.75" customHeight="1" x14ac:dyDescent="0.25">
      <c r="D186" s="43"/>
      <c r="E186" s="44"/>
    </row>
    <row r="187" spans="4:5" ht="15.75" customHeight="1" x14ac:dyDescent="0.25">
      <c r="D187" s="43"/>
      <c r="E187" s="44"/>
    </row>
    <row r="188" spans="4:5" ht="15.75" customHeight="1" x14ac:dyDescent="0.25">
      <c r="D188" s="43"/>
      <c r="E188" s="44"/>
    </row>
    <row r="189" spans="4:5" ht="15.75" customHeight="1" x14ac:dyDescent="0.25">
      <c r="D189" s="43"/>
      <c r="E189" s="44"/>
    </row>
    <row r="190" spans="4:5" ht="15.75" customHeight="1" x14ac:dyDescent="0.25">
      <c r="D190" s="43"/>
      <c r="E190" s="44"/>
    </row>
    <row r="191" spans="4:5" ht="15.75" customHeight="1" x14ac:dyDescent="0.25">
      <c r="D191" s="43"/>
      <c r="E191" s="44"/>
    </row>
    <row r="192" spans="4:5" ht="15.75" customHeight="1" x14ac:dyDescent="0.25">
      <c r="D192" s="43"/>
      <c r="E192" s="44"/>
    </row>
    <row r="193" spans="4:5" ht="15.75" customHeight="1" x14ac:dyDescent="0.25">
      <c r="D193" s="43"/>
      <c r="E193" s="44"/>
    </row>
    <row r="194" spans="4:5" ht="15.75" customHeight="1" x14ac:dyDescent="0.25">
      <c r="D194" s="43"/>
      <c r="E194" s="44"/>
    </row>
    <row r="195" spans="4:5" ht="15.75" customHeight="1" x14ac:dyDescent="0.25">
      <c r="D195" s="43"/>
      <c r="E195" s="44"/>
    </row>
    <row r="196" spans="4:5" ht="15.75" customHeight="1" x14ac:dyDescent="0.25">
      <c r="D196" s="43"/>
      <c r="E196" s="44"/>
    </row>
    <row r="197" spans="4:5" ht="15.75" customHeight="1" x14ac:dyDescent="0.25">
      <c r="D197" s="43"/>
      <c r="E197" s="44"/>
    </row>
    <row r="198" spans="4:5" ht="15.75" customHeight="1" x14ac:dyDescent="0.25">
      <c r="D198" s="43"/>
      <c r="E198" s="44"/>
    </row>
    <row r="199" spans="4:5" ht="15.75" customHeight="1" x14ac:dyDescent="0.25">
      <c r="D199" s="43"/>
      <c r="E199" s="44"/>
    </row>
    <row r="200" spans="4:5" ht="15.75" customHeight="1" x14ac:dyDescent="0.25">
      <c r="D200" s="43"/>
      <c r="E200" s="44"/>
    </row>
    <row r="201" spans="4:5" ht="15.75" customHeight="1" x14ac:dyDescent="0.25">
      <c r="D201" s="43"/>
      <c r="E201" s="44"/>
    </row>
    <row r="202" spans="4:5" ht="15.75" customHeight="1" x14ac:dyDescent="0.25">
      <c r="D202" s="43"/>
      <c r="E202" s="44"/>
    </row>
    <row r="203" spans="4:5" ht="15.75" customHeight="1" x14ac:dyDescent="0.25">
      <c r="D203" s="43"/>
      <c r="E203" s="44"/>
    </row>
    <row r="204" spans="4:5" ht="15.75" customHeight="1" x14ac:dyDescent="0.25">
      <c r="D204" s="43"/>
      <c r="E204" s="44"/>
    </row>
    <row r="205" spans="4:5" ht="15.75" customHeight="1" x14ac:dyDescent="0.25">
      <c r="D205" s="43"/>
      <c r="E205" s="44"/>
    </row>
    <row r="206" spans="4:5" ht="15.75" customHeight="1" x14ac:dyDescent="0.25">
      <c r="D206" s="43"/>
      <c r="E206" s="44"/>
    </row>
    <row r="207" spans="4:5" ht="15.75" customHeight="1" x14ac:dyDescent="0.25">
      <c r="D207" s="43"/>
      <c r="E207" s="44"/>
    </row>
    <row r="208" spans="4:5" ht="15.75" customHeight="1" x14ac:dyDescent="0.25">
      <c r="D208" s="43"/>
      <c r="E208" s="44"/>
    </row>
    <row r="209" spans="4:5" ht="15.75" customHeight="1" x14ac:dyDescent="0.25">
      <c r="D209" s="43"/>
      <c r="E209" s="44"/>
    </row>
    <row r="210" spans="4:5" ht="15.75" customHeight="1" x14ac:dyDescent="0.25">
      <c r="D210" s="43"/>
      <c r="E210" s="44"/>
    </row>
    <row r="211" spans="4:5" ht="15.75" customHeight="1" x14ac:dyDescent="0.25">
      <c r="D211" s="43"/>
      <c r="E211" s="44"/>
    </row>
    <row r="212" spans="4:5" ht="15.75" customHeight="1" x14ac:dyDescent="0.25">
      <c r="D212" s="43"/>
      <c r="E212" s="44"/>
    </row>
    <row r="213" spans="4:5" ht="15.75" customHeight="1" x14ac:dyDescent="0.25">
      <c r="D213" s="43"/>
      <c r="E213" s="44"/>
    </row>
    <row r="214" spans="4:5" ht="15.75" customHeight="1" x14ac:dyDescent="0.25">
      <c r="D214" s="43"/>
      <c r="E214" s="44"/>
    </row>
    <row r="215" spans="4:5" ht="15.75" customHeight="1" x14ac:dyDescent="0.25">
      <c r="D215" s="43"/>
      <c r="E215" s="44"/>
    </row>
    <row r="216" spans="4:5" ht="15.75" customHeight="1" x14ac:dyDescent="0.25">
      <c r="D216" s="43"/>
      <c r="E216" s="44"/>
    </row>
    <row r="217" spans="4:5" ht="15.75" customHeight="1" x14ac:dyDescent="0.25">
      <c r="D217" s="43"/>
      <c r="E217" s="44"/>
    </row>
    <row r="218" spans="4:5" ht="15.75" customHeight="1" x14ac:dyDescent="0.25">
      <c r="D218" s="43"/>
      <c r="E218" s="44"/>
    </row>
    <row r="219" spans="4:5" ht="15.75" customHeight="1" x14ac:dyDescent="0.25">
      <c r="D219" s="43"/>
      <c r="E219" s="44"/>
    </row>
    <row r="220" spans="4:5" ht="15.75" customHeight="1" x14ac:dyDescent="0.25">
      <c r="D220" s="43"/>
      <c r="E220" s="44"/>
    </row>
    <row r="221" spans="4:5" ht="15.75" customHeight="1" x14ac:dyDescent="0.25">
      <c r="D221" s="43"/>
      <c r="E221" s="44"/>
    </row>
    <row r="222" spans="4:5" ht="15.75" customHeight="1" x14ac:dyDescent="0.25">
      <c r="D222" s="43"/>
      <c r="E222" s="44"/>
    </row>
    <row r="223" spans="4:5" ht="15.75" customHeight="1" x14ac:dyDescent="0.25">
      <c r="D223" s="43"/>
      <c r="E223" s="44"/>
    </row>
    <row r="224" spans="4:5" ht="15.75" customHeight="1" x14ac:dyDescent="0.25">
      <c r="D224" s="43"/>
      <c r="E224" s="44"/>
    </row>
    <row r="225" spans="4:5" ht="15.75" customHeight="1" x14ac:dyDescent="0.25">
      <c r="D225" s="43"/>
      <c r="E225" s="44"/>
    </row>
    <row r="226" spans="4:5" ht="15.75" customHeight="1" x14ac:dyDescent="0.25">
      <c r="D226" s="43"/>
      <c r="E226" s="44"/>
    </row>
    <row r="227" spans="4:5" ht="15.75" customHeight="1" x14ac:dyDescent="0.25">
      <c r="D227" s="43"/>
      <c r="E227" s="44"/>
    </row>
    <row r="228" spans="4:5" ht="15.75" customHeight="1" x14ac:dyDescent="0.25"/>
    <row r="229" spans="4:5" ht="15.75" customHeight="1" x14ac:dyDescent="0.25"/>
    <row r="230" spans="4:5" ht="15.75" customHeight="1" x14ac:dyDescent="0.25"/>
    <row r="231" spans="4:5" ht="15.75" customHeight="1" x14ac:dyDescent="0.25"/>
    <row r="232" spans="4:5" ht="15.75" customHeight="1" x14ac:dyDescent="0.25"/>
    <row r="233" spans="4:5" ht="15.75" customHeight="1" x14ac:dyDescent="0.25"/>
    <row r="234" spans="4:5" ht="15.75" customHeight="1" x14ac:dyDescent="0.25"/>
    <row r="235" spans="4:5" ht="15.75" customHeight="1" x14ac:dyDescent="0.25"/>
    <row r="236" spans="4:5" ht="15.75" customHeight="1" x14ac:dyDescent="0.25"/>
    <row r="237" spans="4:5" ht="15.75" customHeight="1" x14ac:dyDescent="0.25"/>
    <row r="238" spans="4:5" ht="15.75" customHeight="1" x14ac:dyDescent="0.25"/>
    <row r="239" spans="4:5" ht="15.75" customHeight="1" x14ac:dyDescent="0.25"/>
    <row r="240" spans="4:5"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OK5L4qKV8JeZdNCvC1IDA9SIEq8OXvc6/b625rF8JuZlNDnHS3+szJfDAj2gxHst5ZhF2AB7rqOizqIo2H8DXA==" saltValue="CwUyUIkQ80aTrsIuS4FHCA==" spinCount="100000" sheet="1" objects="1" scenarios="1"/>
  <protectedRanges>
    <protectedRange sqref="H8:H26" name="Oblast1"/>
  </protectedRanges>
  <mergeCells count="1">
    <mergeCell ref="A2:I2"/>
  </mergeCells>
  <conditionalFormatting sqref="D8:E27">
    <cfRule type="endsWith" dxfId="10" priority="3" operator="endsWith" text="?">
      <formula>RIGHT((D8),LEN("?"))=("?")</formula>
    </cfRule>
  </conditionalFormatting>
  <conditionalFormatting sqref="G8:G26">
    <cfRule type="containsBlanks" dxfId="9" priority="4">
      <formula>LEN(TRIM(G8))=0</formula>
    </cfRule>
  </conditionalFormatting>
  <conditionalFormatting sqref="G27">
    <cfRule type="endsWith" dxfId="8" priority="1" operator="endsWith" text="?">
      <formula>RIGHT((G27),LEN("?"))=("?")</formula>
    </cfRule>
  </conditionalFormatting>
  <printOptions horizontalCentered="1" gridLines="1"/>
  <pageMargins left="0.25" right="0.25" top="0.75" bottom="0.75" header="0.3" footer="0.3"/>
  <pageSetup paperSize="9" scale="66" fitToHeight="0" pageOrder="overThenDown" orientation="landscape" cellComments="atEn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fitToPage="1"/>
  </sheetPr>
  <dimension ref="A1:S283"/>
  <sheetViews>
    <sheetView view="pageBreakPreview" zoomScale="60" zoomScaleNormal="85" workbookViewId="0">
      <selection activeCell="F12" sqref="F12"/>
    </sheetView>
  </sheetViews>
  <sheetFormatPr defaultColWidth="14.42578125" defaultRowHeight="15" x14ac:dyDescent="0.25"/>
  <cols>
    <col min="1" max="1" width="16.85546875" customWidth="1"/>
    <col min="2" max="2" width="14.42578125" customWidth="1"/>
    <col min="3" max="3" width="15.85546875" customWidth="1"/>
    <col min="4" max="4" width="14.42578125" customWidth="1"/>
    <col min="5" max="5" width="46.7109375" style="88" customWidth="1"/>
    <col min="6" max="6" width="66.5703125" style="87" customWidth="1"/>
    <col min="7" max="7" width="36.5703125" hidden="1" customWidth="1"/>
    <col min="8" max="8" width="9.28515625" customWidth="1"/>
    <col min="9" max="9" width="13.7109375" customWidth="1"/>
    <col min="10" max="10" width="23.5703125" customWidth="1"/>
    <col min="11" max="11" width="27" customWidth="1"/>
    <col min="13" max="13" width="14.85546875" customWidth="1"/>
  </cols>
  <sheetData>
    <row r="1" spans="1:19" x14ac:dyDescent="0.25">
      <c r="A1" s="1"/>
      <c r="B1" s="3"/>
      <c r="C1" s="29"/>
      <c r="D1" s="3"/>
      <c r="E1" s="29"/>
      <c r="F1" s="29"/>
      <c r="G1" s="1"/>
      <c r="H1" s="1"/>
      <c r="I1" s="45"/>
      <c r="J1" s="1"/>
      <c r="K1" s="1"/>
      <c r="L1" s="4"/>
      <c r="M1" s="4"/>
      <c r="N1" s="4"/>
    </row>
    <row r="2" spans="1:19" ht="26.25" x14ac:dyDescent="0.25">
      <c r="A2" s="120" t="s">
        <v>576</v>
      </c>
      <c r="B2" s="121"/>
      <c r="C2" s="121"/>
      <c r="D2" s="121"/>
      <c r="E2" s="121"/>
      <c r="F2" s="121"/>
      <c r="G2" s="121"/>
      <c r="H2" s="121"/>
      <c r="I2" s="121"/>
      <c r="J2" s="121"/>
      <c r="K2" s="122"/>
      <c r="L2" s="4"/>
      <c r="M2" s="4"/>
      <c r="N2" s="4"/>
    </row>
    <row r="3" spans="1:19" ht="26.25" x14ac:dyDescent="0.25">
      <c r="A3" s="46"/>
      <c r="B3" s="1"/>
      <c r="C3" s="41"/>
      <c r="D3" s="1"/>
      <c r="E3" s="41"/>
      <c r="F3" s="41"/>
      <c r="G3" s="1"/>
      <c r="H3" s="1"/>
      <c r="I3" s="45"/>
      <c r="J3" s="1"/>
      <c r="K3" s="47" t="s">
        <v>3</v>
      </c>
      <c r="L3" s="4"/>
      <c r="M3" s="4"/>
      <c r="N3" s="4"/>
    </row>
    <row r="4" spans="1:19" ht="26.25" x14ac:dyDescent="0.25">
      <c r="A4" s="46" t="s">
        <v>28</v>
      </c>
      <c r="B4" s="1"/>
      <c r="C4" s="41"/>
      <c r="D4" s="1"/>
      <c r="E4" s="41"/>
      <c r="F4" s="41"/>
      <c r="G4" s="1"/>
      <c r="H4" s="1"/>
      <c r="I4" s="45"/>
      <c r="J4" s="1"/>
      <c r="K4" s="42">
        <f>SUM(K8:K848)</f>
        <v>0</v>
      </c>
      <c r="L4" s="4"/>
      <c r="M4" s="4"/>
      <c r="N4" s="4"/>
    </row>
    <row r="5" spans="1:19" ht="26.25" x14ac:dyDescent="0.25">
      <c r="A5" s="46"/>
      <c r="B5" s="1"/>
      <c r="C5" s="41"/>
      <c r="D5" s="1"/>
      <c r="E5" s="41"/>
      <c r="F5" s="41"/>
      <c r="G5" s="1"/>
      <c r="H5" s="1"/>
      <c r="I5" s="45"/>
      <c r="J5" s="1"/>
      <c r="K5" s="1"/>
      <c r="L5" s="4"/>
      <c r="M5" s="4"/>
      <c r="N5" s="4"/>
    </row>
    <row r="6" spans="1:19" ht="18" x14ac:dyDescent="0.25">
      <c r="A6" s="1"/>
      <c r="B6" s="23"/>
      <c r="C6" s="48"/>
      <c r="D6" s="23"/>
      <c r="E6" s="29"/>
      <c r="F6" s="29"/>
      <c r="G6" s="1"/>
      <c r="H6" s="1"/>
      <c r="I6" s="45"/>
      <c r="J6" s="1"/>
      <c r="K6" s="1"/>
      <c r="L6" s="4"/>
      <c r="M6" s="4"/>
      <c r="N6" s="4"/>
    </row>
    <row r="7" spans="1:19" ht="43.5" x14ac:dyDescent="0.25">
      <c r="A7" s="49"/>
      <c r="B7" s="50" t="s">
        <v>527</v>
      </c>
      <c r="C7" s="50" t="s">
        <v>350</v>
      </c>
      <c r="D7" s="107" t="s">
        <v>577</v>
      </c>
      <c r="E7" s="69" t="s">
        <v>31</v>
      </c>
      <c r="F7" s="69" t="s">
        <v>32</v>
      </c>
      <c r="G7" s="69" t="s">
        <v>578</v>
      </c>
      <c r="H7" s="69" t="s">
        <v>352</v>
      </c>
      <c r="I7" s="108" t="s">
        <v>34</v>
      </c>
      <c r="J7" s="69" t="s">
        <v>35</v>
      </c>
      <c r="K7" s="69" t="s">
        <v>27</v>
      </c>
      <c r="L7" s="4"/>
      <c r="M7" s="4"/>
      <c r="N7" s="4"/>
      <c r="O7" s="4"/>
      <c r="P7" s="4"/>
      <c r="Q7" s="4"/>
      <c r="R7" s="4"/>
      <c r="S7" s="4"/>
    </row>
    <row r="8" spans="1:19" ht="57" x14ac:dyDescent="0.25">
      <c r="A8" s="51"/>
      <c r="B8" s="52" t="s">
        <v>579</v>
      </c>
      <c r="C8" s="53" t="s">
        <v>580</v>
      </c>
      <c r="D8" s="52" t="s">
        <v>581</v>
      </c>
      <c r="E8" s="55" t="s">
        <v>582</v>
      </c>
      <c r="F8" s="99" t="s">
        <v>583</v>
      </c>
      <c r="G8" s="53" t="s">
        <v>584</v>
      </c>
      <c r="H8" s="53" t="s">
        <v>40</v>
      </c>
      <c r="I8" s="56">
        <v>1</v>
      </c>
      <c r="J8" s="81"/>
      <c r="K8" s="57">
        <f t="shared" ref="K8:K83" si="0">I8*J8</f>
        <v>0</v>
      </c>
      <c r="L8" s="4"/>
      <c r="M8" s="4"/>
      <c r="N8" s="4"/>
      <c r="O8" s="4"/>
      <c r="P8" s="4"/>
      <c r="Q8" s="4"/>
      <c r="R8" s="4"/>
      <c r="S8" s="4"/>
    </row>
    <row r="9" spans="1:19" ht="92.25" customHeight="1" x14ac:dyDescent="0.25">
      <c r="A9" s="51"/>
      <c r="B9" s="52" t="s">
        <v>579</v>
      </c>
      <c r="C9" s="53" t="s">
        <v>580</v>
      </c>
      <c r="D9" s="52" t="s">
        <v>581</v>
      </c>
      <c r="E9" s="55" t="s">
        <v>585</v>
      </c>
      <c r="F9" s="99" t="s">
        <v>586</v>
      </c>
      <c r="G9" s="53" t="s">
        <v>587</v>
      </c>
      <c r="H9" s="53" t="s">
        <v>40</v>
      </c>
      <c r="I9" s="56">
        <v>1</v>
      </c>
      <c r="J9" s="81"/>
      <c r="K9" s="57">
        <f t="shared" si="0"/>
        <v>0</v>
      </c>
      <c r="L9" s="4"/>
      <c r="M9" s="4"/>
      <c r="N9" s="4"/>
      <c r="O9" s="4"/>
      <c r="P9" s="4"/>
      <c r="Q9" s="4"/>
      <c r="R9" s="4"/>
      <c r="S9" s="4"/>
    </row>
    <row r="10" spans="1:19" ht="36" customHeight="1" x14ac:dyDescent="0.25">
      <c r="A10" s="51"/>
      <c r="B10" s="52" t="s">
        <v>579</v>
      </c>
      <c r="C10" s="53" t="s">
        <v>580</v>
      </c>
      <c r="D10" s="52" t="s">
        <v>581</v>
      </c>
      <c r="E10" s="55" t="s">
        <v>588</v>
      </c>
      <c r="F10" s="99" t="s">
        <v>589</v>
      </c>
      <c r="G10" s="53" t="s">
        <v>590</v>
      </c>
      <c r="H10" s="53" t="s">
        <v>40</v>
      </c>
      <c r="I10" s="56">
        <v>1</v>
      </c>
      <c r="J10" s="81"/>
      <c r="K10" s="57">
        <f t="shared" si="0"/>
        <v>0</v>
      </c>
      <c r="L10" s="4"/>
      <c r="M10" s="4"/>
      <c r="N10" s="4"/>
      <c r="O10" s="4"/>
      <c r="P10" s="4"/>
      <c r="Q10" s="4"/>
      <c r="R10" s="4"/>
      <c r="S10" s="4"/>
    </row>
    <row r="11" spans="1:19" ht="93.75" customHeight="1" x14ac:dyDescent="0.25">
      <c r="A11" s="51"/>
      <c r="B11" s="52" t="s">
        <v>579</v>
      </c>
      <c r="C11" s="53" t="s">
        <v>591</v>
      </c>
      <c r="D11" s="52" t="s">
        <v>581</v>
      </c>
      <c r="E11" s="55" t="s">
        <v>592</v>
      </c>
      <c r="F11" s="99" t="s">
        <v>593</v>
      </c>
      <c r="G11" s="53" t="s">
        <v>594</v>
      </c>
      <c r="H11" s="53" t="s">
        <v>40</v>
      </c>
      <c r="I11" s="56">
        <v>1</v>
      </c>
      <c r="J11" s="81"/>
      <c r="K11" s="57">
        <f t="shared" si="0"/>
        <v>0</v>
      </c>
      <c r="L11" s="4"/>
      <c r="M11" s="4"/>
      <c r="N11" s="4"/>
      <c r="O11" s="4"/>
      <c r="P11" s="4"/>
      <c r="Q11" s="4"/>
      <c r="R11" s="4"/>
      <c r="S11" s="4"/>
    </row>
    <row r="12" spans="1:19" ht="31.5" customHeight="1" x14ac:dyDescent="0.25">
      <c r="A12" s="51"/>
      <c r="B12" s="52"/>
      <c r="C12" s="53" t="s">
        <v>591</v>
      </c>
      <c r="D12" s="52" t="s">
        <v>581</v>
      </c>
      <c r="E12" s="55" t="s">
        <v>595</v>
      </c>
      <c r="F12" s="41" t="s">
        <v>596</v>
      </c>
      <c r="G12" s="53" t="s">
        <v>597</v>
      </c>
      <c r="H12" s="53" t="s">
        <v>40</v>
      </c>
      <c r="I12" s="56">
        <v>1</v>
      </c>
      <c r="J12" s="81"/>
      <c r="K12" s="57">
        <f t="shared" si="0"/>
        <v>0</v>
      </c>
      <c r="L12" s="4"/>
      <c r="M12" s="4"/>
      <c r="N12" s="4"/>
      <c r="O12" s="4"/>
      <c r="P12" s="4"/>
      <c r="Q12" s="4"/>
      <c r="R12" s="4"/>
      <c r="S12" s="4"/>
    </row>
    <row r="13" spans="1:19" ht="34.5" customHeight="1" x14ac:dyDescent="0.25">
      <c r="A13" s="51"/>
      <c r="B13" s="52" t="s">
        <v>579</v>
      </c>
      <c r="C13" s="53" t="s">
        <v>591</v>
      </c>
      <c r="D13" s="52" t="s">
        <v>581</v>
      </c>
      <c r="E13" s="55" t="s">
        <v>598</v>
      </c>
      <c r="F13" s="99" t="s">
        <v>599</v>
      </c>
      <c r="G13" s="53" t="s">
        <v>600</v>
      </c>
      <c r="H13" s="53" t="s">
        <v>40</v>
      </c>
      <c r="I13" s="56">
        <v>1</v>
      </c>
      <c r="J13" s="81"/>
      <c r="K13" s="57">
        <f t="shared" si="0"/>
        <v>0</v>
      </c>
      <c r="L13" s="4"/>
      <c r="M13" s="4"/>
      <c r="N13" s="4"/>
      <c r="O13" s="4"/>
      <c r="P13" s="4"/>
      <c r="Q13" s="4"/>
      <c r="R13" s="4"/>
      <c r="S13" s="4"/>
    </row>
    <row r="14" spans="1:19" ht="92.25" customHeight="1" x14ac:dyDescent="0.25">
      <c r="A14" s="51"/>
      <c r="B14" s="52" t="s">
        <v>579</v>
      </c>
      <c r="C14" s="53" t="s">
        <v>591</v>
      </c>
      <c r="D14" s="52" t="s">
        <v>581</v>
      </c>
      <c r="E14" s="55" t="s">
        <v>601</v>
      </c>
      <c r="F14" s="99" t="s">
        <v>602</v>
      </c>
      <c r="G14" s="53" t="s">
        <v>587</v>
      </c>
      <c r="H14" s="53" t="s">
        <v>40</v>
      </c>
      <c r="I14" s="56">
        <v>1</v>
      </c>
      <c r="J14" s="81"/>
      <c r="K14" s="57">
        <f t="shared" si="0"/>
        <v>0</v>
      </c>
      <c r="L14" s="4"/>
      <c r="M14" s="4"/>
      <c r="N14" s="4"/>
      <c r="O14" s="4"/>
      <c r="P14" s="4"/>
      <c r="Q14" s="4"/>
      <c r="R14" s="4"/>
      <c r="S14" s="4"/>
    </row>
    <row r="15" spans="1:19" ht="28.5" x14ac:dyDescent="0.25">
      <c r="A15" s="51"/>
      <c r="B15" s="52" t="s">
        <v>579</v>
      </c>
      <c r="C15" s="53" t="s">
        <v>603</v>
      </c>
      <c r="D15" s="52" t="s">
        <v>581</v>
      </c>
      <c r="E15" s="55" t="s">
        <v>604</v>
      </c>
      <c r="F15" s="99" t="s">
        <v>605</v>
      </c>
      <c r="G15" s="53" t="s">
        <v>606</v>
      </c>
      <c r="H15" s="53" t="s">
        <v>40</v>
      </c>
      <c r="I15" s="56">
        <v>1</v>
      </c>
      <c r="J15" s="81"/>
      <c r="K15" s="57">
        <f t="shared" si="0"/>
        <v>0</v>
      </c>
      <c r="L15" s="4"/>
      <c r="M15" s="4"/>
      <c r="N15" s="4"/>
      <c r="O15" s="4"/>
      <c r="P15" s="4"/>
      <c r="Q15" s="4"/>
      <c r="R15" s="4"/>
      <c r="S15" s="4"/>
    </row>
    <row r="16" spans="1:19" ht="57" x14ac:dyDescent="0.25">
      <c r="A16" s="51"/>
      <c r="B16" s="52" t="s">
        <v>579</v>
      </c>
      <c r="C16" s="53" t="s">
        <v>607</v>
      </c>
      <c r="D16" s="52" t="s">
        <v>581</v>
      </c>
      <c r="E16" s="55" t="s">
        <v>608</v>
      </c>
      <c r="F16" s="99" t="s">
        <v>609</v>
      </c>
      <c r="G16" s="53" t="s">
        <v>610</v>
      </c>
      <c r="H16" s="53" t="s">
        <v>40</v>
      </c>
      <c r="I16" s="56">
        <v>1</v>
      </c>
      <c r="J16" s="81"/>
      <c r="K16" s="57">
        <f t="shared" si="0"/>
        <v>0</v>
      </c>
      <c r="L16" s="4"/>
      <c r="M16" s="4"/>
      <c r="N16" s="4"/>
      <c r="O16" s="4"/>
      <c r="P16" s="4"/>
      <c r="Q16" s="4"/>
      <c r="R16" s="4"/>
      <c r="S16" s="4"/>
    </row>
    <row r="17" spans="1:19" ht="71.25" x14ac:dyDescent="0.25">
      <c r="A17" s="51"/>
      <c r="B17" s="52" t="s">
        <v>579</v>
      </c>
      <c r="C17" s="53" t="s">
        <v>607</v>
      </c>
      <c r="D17" s="52" t="s">
        <v>581</v>
      </c>
      <c r="E17" s="55" t="s">
        <v>611</v>
      </c>
      <c r="F17" s="99" t="s">
        <v>612</v>
      </c>
      <c r="G17" s="53" t="s">
        <v>613</v>
      </c>
      <c r="H17" s="53" t="s">
        <v>40</v>
      </c>
      <c r="I17" s="56">
        <v>1</v>
      </c>
      <c r="J17" s="81"/>
      <c r="K17" s="57">
        <f t="shared" si="0"/>
        <v>0</v>
      </c>
      <c r="L17" s="4"/>
      <c r="M17" s="4"/>
      <c r="N17" s="4"/>
      <c r="O17" s="4"/>
      <c r="P17" s="4"/>
      <c r="Q17" s="4"/>
      <c r="R17" s="4"/>
      <c r="S17" s="4"/>
    </row>
    <row r="18" spans="1:19" ht="28.5" x14ac:dyDescent="0.25">
      <c r="A18" s="51"/>
      <c r="B18" s="52"/>
      <c r="C18" s="53" t="s">
        <v>607</v>
      </c>
      <c r="D18" s="52" t="s">
        <v>581</v>
      </c>
      <c r="E18" s="55" t="s">
        <v>614</v>
      </c>
      <c r="F18" s="99" t="s">
        <v>615</v>
      </c>
      <c r="G18" s="53" t="s">
        <v>616</v>
      </c>
      <c r="H18" s="53" t="s">
        <v>40</v>
      </c>
      <c r="I18" s="56">
        <v>1</v>
      </c>
      <c r="J18" s="81"/>
      <c r="K18" s="57">
        <f t="shared" si="0"/>
        <v>0</v>
      </c>
      <c r="L18" s="4"/>
      <c r="M18" s="4"/>
      <c r="N18" s="4"/>
      <c r="O18" s="4"/>
      <c r="P18" s="4"/>
      <c r="Q18" s="4"/>
      <c r="R18" s="4"/>
      <c r="S18" s="4"/>
    </row>
    <row r="19" spans="1:19" ht="57" x14ac:dyDescent="0.25">
      <c r="A19" s="51"/>
      <c r="B19" s="52" t="s">
        <v>617</v>
      </c>
      <c r="C19" s="53" t="s">
        <v>618</v>
      </c>
      <c r="D19" s="52" t="s">
        <v>619</v>
      </c>
      <c r="E19" s="105" t="s">
        <v>620</v>
      </c>
      <c r="F19" s="99" t="s">
        <v>621</v>
      </c>
      <c r="G19" s="53" t="s">
        <v>622</v>
      </c>
      <c r="H19" s="53" t="s">
        <v>40</v>
      </c>
      <c r="I19" s="56">
        <v>1</v>
      </c>
      <c r="J19" s="81"/>
      <c r="K19" s="57">
        <f t="shared" si="0"/>
        <v>0</v>
      </c>
      <c r="L19" s="4"/>
      <c r="M19" s="4"/>
      <c r="N19" s="4"/>
      <c r="O19" s="4"/>
      <c r="P19" s="4"/>
      <c r="Q19" s="4"/>
      <c r="R19" s="4"/>
      <c r="S19" s="4"/>
    </row>
    <row r="20" spans="1:19" ht="105" customHeight="1" x14ac:dyDescent="0.25">
      <c r="A20" s="51"/>
      <c r="B20" s="52" t="s">
        <v>617</v>
      </c>
      <c r="C20" s="53" t="s">
        <v>618</v>
      </c>
      <c r="D20" s="52" t="s">
        <v>619</v>
      </c>
      <c r="E20" s="55" t="s">
        <v>623</v>
      </c>
      <c r="F20" s="99" t="s">
        <v>624</v>
      </c>
      <c r="G20" s="53" t="s">
        <v>625</v>
      </c>
      <c r="H20" s="53" t="s">
        <v>40</v>
      </c>
      <c r="I20" s="56">
        <v>1</v>
      </c>
      <c r="J20" s="81"/>
      <c r="K20" s="57">
        <f t="shared" si="0"/>
        <v>0</v>
      </c>
      <c r="L20" s="4"/>
      <c r="M20" s="4"/>
      <c r="N20" s="4"/>
      <c r="O20" s="4"/>
      <c r="P20" s="4"/>
      <c r="Q20" s="4"/>
      <c r="R20" s="4"/>
      <c r="S20" s="4"/>
    </row>
    <row r="21" spans="1:19" ht="103.5" customHeight="1" x14ac:dyDescent="0.25">
      <c r="A21" s="51"/>
      <c r="B21" s="52" t="s">
        <v>617</v>
      </c>
      <c r="C21" s="53" t="s">
        <v>626</v>
      </c>
      <c r="D21" s="52" t="s">
        <v>619</v>
      </c>
      <c r="E21" s="55" t="s">
        <v>627</v>
      </c>
      <c r="F21" s="99" t="s">
        <v>628</v>
      </c>
      <c r="G21" s="53" t="s">
        <v>629</v>
      </c>
      <c r="H21" s="53" t="s">
        <v>40</v>
      </c>
      <c r="I21" s="56">
        <v>1</v>
      </c>
      <c r="J21" s="81"/>
      <c r="K21" s="57">
        <f t="shared" si="0"/>
        <v>0</v>
      </c>
      <c r="L21" s="4"/>
      <c r="M21" s="4"/>
      <c r="N21" s="4"/>
      <c r="O21" s="4"/>
      <c r="P21" s="4"/>
      <c r="Q21" s="4"/>
      <c r="R21" s="4"/>
      <c r="S21" s="4"/>
    </row>
    <row r="22" spans="1:19" ht="19.5" customHeight="1" x14ac:dyDescent="0.25">
      <c r="A22" s="51"/>
      <c r="B22" s="52"/>
      <c r="C22" s="53" t="s">
        <v>626</v>
      </c>
      <c r="D22" s="52" t="s">
        <v>619</v>
      </c>
      <c r="E22" s="55" t="s">
        <v>630</v>
      </c>
      <c r="F22" s="99" t="s">
        <v>631</v>
      </c>
      <c r="G22" s="53"/>
      <c r="H22" s="53" t="s">
        <v>40</v>
      </c>
      <c r="I22" s="56">
        <v>1</v>
      </c>
      <c r="J22" s="81"/>
      <c r="K22" s="57">
        <f t="shared" si="0"/>
        <v>0</v>
      </c>
      <c r="L22" s="4"/>
      <c r="M22" s="4"/>
      <c r="N22" s="4"/>
      <c r="O22" s="4"/>
      <c r="P22" s="4"/>
      <c r="Q22" s="4"/>
      <c r="R22" s="4"/>
      <c r="S22" s="4"/>
    </row>
    <row r="23" spans="1:19" ht="32.25" customHeight="1" x14ac:dyDescent="0.25">
      <c r="A23" s="51"/>
      <c r="B23" s="52" t="s">
        <v>617</v>
      </c>
      <c r="C23" s="53" t="s">
        <v>632</v>
      </c>
      <c r="D23" s="52" t="s">
        <v>619</v>
      </c>
      <c r="E23" s="55" t="s">
        <v>633</v>
      </c>
      <c r="F23" s="100" t="s">
        <v>634</v>
      </c>
      <c r="G23" s="53" t="s">
        <v>635</v>
      </c>
      <c r="H23" s="53" t="s">
        <v>40</v>
      </c>
      <c r="I23" s="56">
        <v>1</v>
      </c>
      <c r="J23" s="81"/>
      <c r="K23" s="57">
        <f t="shared" si="0"/>
        <v>0</v>
      </c>
      <c r="L23" s="4"/>
      <c r="M23" s="4"/>
      <c r="N23" s="4"/>
      <c r="O23" s="4"/>
      <c r="P23" s="4"/>
      <c r="Q23" s="4"/>
      <c r="R23" s="4"/>
      <c r="S23" s="4"/>
    </row>
    <row r="24" spans="1:19" ht="28.5" x14ac:dyDescent="0.25">
      <c r="A24" s="51"/>
      <c r="B24" s="52"/>
      <c r="C24" s="53" t="s">
        <v>632</v>
      </c>
      <c r="D24" s="52" t="s">
        <v>619</v>
      </c>
      <c r="E24" s="55" t="s">
        <v>636</v>
      </c>
      <c r="F24" s="99" t="s">
        <v>637</v>
      </c>
      <c r="G24" s="53" t="s">
        <v>638</v>
      </c>
      <c r="H24" s="53" t="s">
        <v>40</v>
      </c>
      <c r="I24" s="56">
        <v>1</v>
      </c>
      <c r="J24" s="81"/>
      <c r="K24" s="57">
        <f t="shared" si="0"/>
        <v>0</v>
      </c>
      <c r="L24" s="4"/>
      <c r="M24" s="4"/>
      <c r="N24" s="4"/>
      <c r="O24" s="4"/>
      <c r="P24" s="4"/>
      <c r="Q24" s="4"/>
      <c r="R24" s="4"/>
      <c r="S24" s="4"/>
    </row>
    <row r="25" spans="1:19" ht="57" x14ac:dyDescent="0.25">
      <c r="A25" s="51"/>
      <c r="B25" s="52" t="s">
        <v>617</v>
      </c>
      <c r="C25" s="53" t="s">
        <v>639</v>
      </c>
      <c r="D25" s="52" t="s">
        <v>619</v>
      </c>
      <c r="E25" s="55" t="s">
        <v>640</v>
      </c>
      <c r="F25" s="99" t="s">
        <v>641</v>
      </c>
      <c r="G25" s="53" t="s">
        <v>642</v>
      </c>
      <c r="H25" s="53" t="s">
        <v>40</v>
      </c>
      <c r="I25" s="56">
        <v>2</v>
      </c>
      <c r="J25" s="81"/>
      <c r="K25" s="57">
        <f t="shared" si="0"/>
        <v>0</v>
      </c>
      <c r="L25" s="4"/>
      <c r="M25" s="4"/>
      <c r="N25" s="4"/>
      <c r="O25" s="4"/>
      <c r="P25" s="4"/>
      <c r="Q25" s="4"/>
      <c r="R25" s="4"/>
      <c r="S25" s="4"/>
    </row>
    <row r="26" spans="1:19" ht="28.5" x14ac:dyDescent="0.25">
      <c r="A26" s="51"/>
      <c r="B26" s="52" t="s">
        <v>617</v>
      </c>
      <c r="C26" s="53" t="s">
        <v>639</v>
      </c>
      <c r="D26" s="52" t="s">
        <v>619</v>
      </c>
      <c r="E26" s="55" t="s">
        <v>614</v>
      </c>
      <c r="F26" s="99" t="s">
        <v>615</v>
      </c>
      <c r="G26" s="53" t="s">
        <v>616</v>
      </c>
      <c r="H26" s="53" t="s">
        <v>40</v>
      </c>
      <c r="I26" s="56">
        <v>2</v>
      </c>
      <c r="J26" s="81"/>
      <c r="K26" s="57">
        <f t="shared" si="0"/>
        <v>0</v>
      </c>
      <c r="L26" s="4"/>
      <c r="M26" s="4"/>
      <c r="N26" s="4"/>
      <c r="O26" s="4"/>
      <c r="P26" s="4"/>
      <c r="Q26" s="4"/>
      <c r="R26" s="4"/>
      <c r="S26" s="4"/>
    </row>
    <row r="27" spans="1:19" ht="71.25" x14ac:dyDescent="0.25">
      <c r="A27" s="51"/>
      <c r="B27" s="52" t="s">
        <v>617</v>
      </c>
      <c r="C27" s="53" t="s">
        <v>639</v>
      </c>
      <c r="D27" s="52" t="s">
        <v>619</v>
      </c>
      <c r="E27" s="55" t="s">
        <v>611</v>
      </c>
      <c r="F27" s="99" t="s">
        <v>612</v>
      </c>
      <c r="G27" s="53" t="s">
        <v>613</v>
      </c>
      <c r="H27" s="53" t="s">
        <v>40</v>
      </c>
      <c r="I27" s="56">
        <v>1</v>
      </c>
      <c r="J27" s="81"/>
      <c r="K27" s="57">
        <f t="shared" si="0"/>
        <v>0</v>
      </c>
      <c r="L27" s="4"/>
      <c r="M27" s="4"/>
      <c r="N27" s="4"/>
      <c r="O27" s="4"/>
      <c r="P27" s="4"/>
      <c r="Q27" s="4"/>
      <c r="R27" s="4"/>
      <c r="S27" s="4"/>
    </row>
    <row r="28" spans="1:19" ht="42.75" x14ac:dyDescent="0.25">
      <c r="A28" s="51"/>
      <c r="B28" s="52" t="s">
        <v>643</v>
      </c>
      <c r="C28" s="53" t="s">
        <v>644</v>
      </c>
      <c r="D28" s="52" t="s">
        <v>645</v>
      </c>
      <c r="E28" s="55" t="s">
        <v>646</v>
      </c>
      <c r="F28" s="100" t="s">
        <v>647</v>
      </c>
      <c r="G28" s="53" t="s">
        <v>648</v>
      </c>
      <c r="H28" s="53" t="s">
        <v>40</v>
      </c>
      <c r="I28" s="56">
        <v>1</v>
      </c>
      <c r="J28" s="81"/>
      <c r="K28" s="57">
        <f t="shared" si="0"/>
        <v>0</v>
      </c>
      <c r="L28" s="4"/>
      <c r="M28" s="4"/>
      <c r="N28" s="4"/>
      <c r="O28" s="4"/>
      <c r="P28" s="4"/>
      <c r="Q28" s="4"/>
      <c r="R28" s="4"/>
      <c r="S28" s="4"/>
    </row>
    <row r="29" spans="1:19" ht="114" x14ac:dyDescent="0.25">
      <c r="A29" s="51"/>
      <c r="B29" s="52" t="s">
        <v>643</v>
      </c>
      <c r="C29" s="53" t="s">
        <v>649</v>
      </c>
      <c r="D29" s="52" t="s">
        <v>645</v>
      </c>
      <c r="E29" s="55" t="s">
        <v>650</v>
      </c>
      <c r="F29" s="99" t="s">
        <v>651</v>
      </c>
      <c r="G29" s="53" t="s">
        <v>652</v>
      </c>
      <c r="H29" s="53" t="s">
        <v>40</v>
      </c>
      <c r="I29" s="56">
        <v>3</v>
      </c>
      <c r="J29" s="81"/>
      <c r="K29" s="57">
        <f t="shared" si="0"/>
        <v>0</v>
      </c>
      <c r="L29" s="4"/>
      <c r="M29" s="4"/>
      <c r="N29" s="4"/>
      <c r="O29" s="4"/>
      <c r="P29" s="4"/>
      <c r="Q29" s="4"/>
      <c r="R29" s="4"/>
      <c r="S29" s="4"/>
    </row>
    <row r="30" spans="1:19" ht="34.5" customHeight="1" x14ac:dyDescent="0.25">
      <c r="A30" s="51"/>
      <c r="B30" s="52"/>
      <c r="C30" s="53" t="s">
        <v>649</v>
      </c>
      <c r="D30" s="52" t="s">
        <v>645</v>
      </c>
      <c r="E30" s="55" t="s">
        <v>595</v>
      </c>
      <c r="F30" s="41" t="s">
        <v>596</v>
      </c>
      <c r="G30" s="53" t="s">
        <v>597</v>
      </c>
      <c r="H30" s="53" t="s">
        <v>40</v>
      </c>
      <c r="I30" s="56">
        <v>3</v>
      </c>
      <c r="J30" s="81"/>
      <c r="K30" s="57">
        <f t="shared" si="0"/>
        <v>0</v>
      </c>
      <c r="L30" s="4"/>
      <c r="M30" s="4"/>
      <c r="N30" s="4"/>
      <c r="O30" s="4"/>
      <c r="P30" s="4"/>
      <c r="Q30" s="4"/>
      <c r="R30" s="4"/>
      <c r="S30" s="4"/>
    </row>
    <row r="31" spans="1:19" ht="32.25" customHeight="1" x14ac:dyDescent="0.25">
      <c r="A31" s="51"/>
      <c r="B31" s="52" t="s">
        <v>643</v>
      </c>
      <c r="C31" s="53" t="s">
        <v>649</v>
      </c>
      <c r="D31" s="52" t="s">
        <v>645</v>
      </c>
      <c r="E31" s="55" t="s">
        <v>598</v>
      </c>
      <c r="F31" s="99" t="s">
        <v>599</v>
      </c>
      <c r="G31" s="53" t="s">
        <v>653</v>
      </c>
      <c r="H31" s="53" t="s">
        <v>40</v>
      </c>
      <c r="I31" s="56">
        <v>3</v>
      </c>
      <c r="J31" s="81"/>
      <c r="K31" s="57">
        <f t="shared" si="0"/>
        <v>0</v>
      </c>
      <c r="L31" s="4"/>
      <c r="M31" s="4"/>
      <c r="N31" s="4"/>
      <c r="O31" s="4"/>
      <c r="P31" s="4"/>
      <c r="Q31" s="4"/>
      <c r="R31" s="4"/>
      <c r="S31" s="4"/>
    </row>
    <row r="32" spans="1:19" ht="159.75" customHeight="1" x14ac:dyDescent="0.25">
      <c r="A32" s="51"/>
      <c r="B32" s="52" t="s">
        <v>643</v>
      </c>
      <c r="C32" s="53" t="s">
        <v>649</v>
      </c>
      <c r="D32" s="52" t="s">
        <v>645</v>
      </c>
      <c r="E32" s="55" t="s">
        <v>654</v>
      </c>
      <c r="F32" s="99" t="s">
        <v>655</v>
      </c>
      <c r="G32" s="53" t="s">
        <v>625</v>
      </c>
      <c r="H32" s="53" t="s">
        <v>40</v>
      </c>
      <c r="I32" s="56">
        <v>1</v>
      </c>
      <c r="J32" s="81"/>
      <c r="K32" s="57">
        <f t="shared" si="0"/>
        <v>0</v>
      </c>
      <c r="L32" s="4"/>
      <c r="M32" s="4"/>
      <c r="N32" s="4"/>
      <c r="O32" s="4"/>
      <c r="P32" s="4"/>
      <c r="Q32" s="4"/>
      <c r="R32" s="4"/>
      <c r="S32" s="4"/>
    </row>
    <row r="33" spans="1:19" ht="91.5" customHeight="1" x14ac:dyDescent="0.25">
      <c r="A33" s="51"/>
      <c r="B33" s="52" t="s">
        <v>643</v>
      </c>
      <c r="C33" s="53" t="s">
        <v>656</v>
      </c>
      <c r="D33" s="52" t="s">
        <v>645</v>
      </c>
      <c r="E33" s="55" t="s">
        <v>601</v>
      </c>
      <c r="F33" s="99" t="s">
        <v>602</v>
      </c>
      <c r="G33" s="53" t="s">
        <v>657</v>
      </c>
      <c r="H33" s="53" t="s">
        <v>40</v>
      </c>
      <c r="I33" s="56">
        <v>1</v>
      </c>
      <c r="J33" s="81"/>
      <c r="K33" s="57">
        <f t="shared" si="0"/>
        <v>0</v>
      </c>
      <c r="L33" s="4"/>
      <c r="M33" s="4"/>
      <c r="N33" s="4"/>
      <c r="O33" s="4"/>
      <c r="P33" s="4"/>
      <c r="Q33" s="4"/>
      <c r="R33" s="4"/>
      <c r="S33" s="4"/>
    </row>
    <row r="34" spans="1:19" ht="48" customHeight="1" x14ac:dyDescent="0.25">
      <c r="A34" s="51"/>
      <c r="B34" s="52" t="s">
        <v>643</v>
      </c>
      <c r="C34" s="53" t="s">
        <v>656</v>
      </c>
      <c r="D34" s="52" t="s">
        <v>645</v>
      </c>
      <c r="E34" s="55" t="s">
        <v>658</v>
      </c>
      <c r="F34" s="99" t="s">
        <v>659</v>
      </c>
      <c r="G34" s="53"/>
      <c r="H34" s="53" t="s">
        <v>40</v>
      </c>
      <c r="I34" s="56">
        <v>1</v>
      </c>
      <c r="J34" s="81"/>
      <c r="K34" s="57">
        <f t="shared" si="0"/>
        <v>0</v>
      </c>
      <c r="L34" s="4"/>
      <c r="M34" s="4"/>
      <c r="N34" s="4"/>
      <c r="O34" s="4"/>
      <c r="P34" s="4"/>
      <c r="Q34" s="4"/>
      <c r="R34" s="4"/>
      <c r="S34" s="4"/>
    </row>
    <row r="35" spans="1:19" ht="63" customHeight="1" x14ac:dyDescent="0.25">
      <c r="A35" s="51"/>
      <c r="B35" s="52" t="s">
        <v>643</v>
      </c>
      <c r="C35" s="53" t="s">
        <v>660</v>
      </c>
      <c r="D35" s="52" t="s">
        <v>645</v>
      </c>
      <c r="E35" s="55" t="s">
        <v>661</v>
      </c>
      <c r="F35" s="99" t="s">
        <v>609</v>
      </c>
      <c r="G35" s="53" t="s">
        <v>610</v>
      </c>
      <c r="H35" s="53" t="s">
        <v>40</v>
      </c>
      <c r="I35" s="56">
        <v>1</v>
      </c>
      <c r="J35" s="81"/>
      <c r="K35" s="57">
        <f t="shared" si="0"/>
        <v>0</v>
      </c>
      <c r="L35" s="4"/>
      <c r="M35" s="4"/>
      <c r="N35" s="4"/>
      <c r="O35" s="4"/>
      <c r="P35" s="4"/>
      <c r="Q35" s="4"/>
      <c r="R35" s="4"/>
      <c r="S35" s="4"/>
    </row>
    <row r="36" spans="1:19" ht="33.75" customHeight="1" x14ac:dyDescent="0.25">
      <c r="A36" s="51"/>
      <c r="B36" s="52" t="s">
        <v>643</v>
      </c>
      <c r="C36" s="53" t="s">
        <v>660</v>
      </c>
      <c r="D36" s="52" t="s">
        <v>645</v>
      </c>
      <c r="E36" s="55" t="s">
        <v>614</v>
      </c>
      <c r="F36" s="99" t="s">
        <v>615</v>
      </c>
      <c r="G36" s="53" t="s">
        <v>616</v>
      </c>
      <c r="H36" s="53" t="s">
        <v>40</v>
      </c>
      <c r="I36" s="56">
        <v>1</v>
      </c>
      <c r="J36" s="81"/>
      <c r="K36" s="57">
        <f t="shared" si="0"/>
        <v>0</v>
      </c>
      <c r="L36" s="4"/>
      <c r="M36" s="4"/>
      <c r="N36" s="4"/>
      <c r="O36" s="4"/>
      <c r="P36" s="4"/>
      <c r="Q36" s="4"/>
      <c r="R36" s="4"/>
      <c r="S36" s="4"/>
    </row>
    <row r="37" spans="1:19" ht="107.25" customHeight="1" x14ac:dyDescent="0.25">
      <c r="A37" s="51"/>
      <c r="B37" s="52" t="s">
        <v>662</v>
      </c>
      <c r="C37" s="53" t="s">
        <v>663</v>
      </c>
      <c r="D37" s="52" t="s">
        <v>664</v>
      </c>
      <c r="E37" s="55" t="s">
        <v>665</v>
      </c>
      <c r="F37" s="99" t="s">
        <v>628</v>
      </c>
      <c r="G37" s="53" t="s">
        <v>629</v>
      </c>
      <c r="H37" s="53" t="s">
        <v>40</v>
      </c>
      <c r="I37" s="56">
        <v>1</v>
      </c>
      <c r="J37" s="81"/>
      <c r="K37" s="57">
        <f t="shared" si="0"/>
        <v>0</v>
      </c>
      <c r="L37" s="4"/>
      <c r="M37" s="4"/>
      <c r="N37" s="4"/>
      <c r="O37" s="4"/>
      <c r="P37" s="4"/>
      <c r="Q37" s="4"/>
      <c r="R37" s="4"/>
      <c r="S37" s="4"/>
    </row>
    <row r="38" spans="1:19" ht="20.25" customHeight="1" x14ac:dyDescent="0.25">
      <c r="A38" s="51"/>
      <c r="B38" s="52" t="s">
        <v>662</v>
      </c>
      <c r="C38" s="53" t="s">
        <v>663</v>
      </c>
      <c r="D38" s="52" t="s">
        <v>664</v>
      </c>
      <c r="E38" s="55" t="s">
        <v>630</v>
      </c>
      <c r="F38" s="99" t="s">
        <v>631</v>
      </c>
      <c r="G38" s="53"/>
      <c r="H38" s="53" t="s">
        <v>40</v>
      </c>
      <c r="I38" s="56">
        <v>1</v>
      </c>
      <c r="J38" s="81"/>
      <c r="K38" s="57">
        <f t="shared" si="0"/>
        <v>0</v>
      </c>
      <c r="L38" s="4"/>
      <c r="M38" s="4"/>
      <c r="N38" s="4"/>
      <c r="O38" s="4"/>
      <c r="P38" s="4"/>
      <c r="Q38" s="4"/>
      <c r="R38" s="4"/>
      <c r="S38" s="4"/>
    </row>
    <row r="39" spans="1:19" ht="89.25" customHeight="1" x14ac:dyDescent="0.25">
      <c r="A39" s="51"/>
      <c r="B39" s="52" t="s">
        <v>662</v>
      </c>
      <c r="C39" s="53" t="s">
        <v>663</v>
      </c>
      <c r="D39" s="52" t="s">
        <v>664</v>
      </c>
      <c r="E39" s="55" t="s">
        <v>585</v>
      </c>
      <c r="F39" s="99" t="s">
        <v>586</v>
      </c>
      <c r="G39" s="53" t="s">
        <v>587</v>
      </c>
      <c r="H39" s="53" t="s">
        <v>40</v>
      </c>
      <c r="I39" s="56">
        <v>1</v>
      </c>
      <c r="J39" s="81"/>
      <c r="K39" s="57">
        <f t="shared" si="0"/>
        <v>0</v>
      </c>
      <c r="L39" s="4"/>
      <c r="M39" s="4"/>
      <c r="N39" s="4"/>
      <c r="O39" s="4"/>
      <c r="P39" s="4"/>
      <c r="Q39" s="4"/>
      <c r="R39" s="4"/>
      <c r="S39" s="4"/>
    </row>
    <row r="40" spans="1:19" ht="18.75" customHeight="1" x14ac:dyDescent="0.25">
      <c r="A40" s="51"/>
      <c r="B40" s="52" t="s">
        <v>662</v>
      </c>
      <c r="C40" s="53" t="s">
        <v>666</v>
      </c>
      <c r="D40" s="52" t="s">
        <v>664</v>
      </c>
      <c r="E40" s="55" t="s">
        <v>667</v>
      </c>
      <c r="F40" s="99" t="s">
        <v>668</v>
      </c>
      <c r="G40" s="53"/>
      <c r="H40" s="53" t="s">
        <v>40</v>
      </c>
      <c r="I40" s="56">
        <v>1</v>
      </c>
      <c r="J40" s="81"/>
      <c r="K40" s="57">
        <f t="shared" si="0"/>
        <v>0</v>
      </c>
      <c r="L40" s="4"/>
      <c r="M40" s="4"/>
      <c r="N40" s="4"/>
      <c r="O40" s="4"/>
      <c r="P40" s="4"/>
      <c r="Q40" s="4"/>
      <c r="R40" s="4"/>
      <c r="S40" s="4"/>
    </row>
    <row r="41" spans="1:19" ht="42.75" x14ac:dyDescent="0.25">
      <c r="A41" s="51"/>
      <c r="B41" s="52" t="s">
        <v>662</v>
      </c>
      <c r="C41" s="53" t="s">
        <v>666</v>
      </c>
      <c r="D41" s="52" t="s">
        <v>664</v>
      </c>
      <c r="E41" s="55" t="s">
        <v>669</v>
      </c>
      <c r="F41" s="99" t="s">
        <v>670</v>
      </c>
      <c r="G41" s="53" t="s">
        <v>587</v>
      </c>
      <c r="H41" s="53" t="s">
        <v>40</v>
      </c>
      <c r="I41" s="56">
        <v>5</v>
      </c>
      <c r="J41" s="81"/>
      <c r="K41" s="57">
        <f t="shared" si="0"/>
        <v>0</v>
      </c>
      <c r="L41" s="4"/>
      <c r="M41" s="4"/>
      <c r="N41" s="4"/>
      <c r="O41" s="4"/>
      <c r="P41" s="4"/>
      <c r="Q41" s="4"/>
      <c r="R41" s="4"/>
      <c r="S41" s="4"/>
    </row>
    <row r="42" spans="1:19" ht="85.5" x14ac:dyDescent="0.25">
      <c r="A42" s="51"/>
      <c r="B42" s="52" t="s">
        <v>662</v>
      </c>
      <c r="C42" s="53" t="s">
        <v>666</v>
      </c>
      <c r="D42" s="52" t="s">
        <v>664</v>
      </c>
      <c r="E42" s="55" t="s">
        <v>671</v>
      </c>
      <c r="F42" s="99" t="s">
        <v>602</v>
      </c>
      <c r="G42" s="53" t="s">
        <v>657</v>
      </c>
      <c r="H42" s="53" t="s">
        <v>40</v>
      </c>
      <c r="I42" s="56">
        <v>1</v>
      </c>
      <c r="J42" s="81"/>
      <c r="K42" s="57">
        <f t="shared" si="0"/>
        <v>0</v>
      </c>
      <c r="L42" s="4"/>
      <c r="M42" s="4"/>
      <c r="N42" s="4"/>
      <c r="O42" s="4"/>
      <c r="P42" s="4"/>
      <c r="Q42" s="4"/>
      <c r="R42" s="4"/>
      <c r="S42" s="4"/>
    </row>
    <row r="43" spans="1:19" ht="57" x14ac:dyDescent="0.25">
      <c r="A43" s="51"/>
      <c r="B43" s="52" t="s">
        <v>662</v>
      </c>
      <c r="C43" s="53" t="s">
        <v>672</v>
      </c>
      <c r="D43" s="52" t="s">
        <v>664</v>
      </c>
      <c r="E43" s="55" t="s">
        <v>673</v>
      </c>
      <c r="F43" s="99" t="s">
        <v>674</v>
      </c>
      <c r="G43" s="53" t="s">
        <v>675</v>
      </c>
      <c r="H43" s="53" t="s">
        <v>40</v>
      </c>
      <c r="I43" s="56">
        <v>1</v>
      </c>
      <c r="J43" s="81"/>
      <c r="K43" s="57">
        <f t="shared" si="0"/>
        <v>0</v>
      </c>
      <c r="L43" s="4"/>
      <c r="M43" s="4"/>
      <c r="N43" s="4"/>
      <c r="O43" s="4"/>
      <c r="P43" s="4"/>
      <c r="Q43" s="4"/>
      <c r="R43" s="4"/>
      <c r="S43" s="4"/>
    </row>
    <row r="44" spans="1:19" ht="29.25" x14ac:dyDescent="0.25">
      <c r="A44" s="51"/>
      <c r="B44" s="52" t="s">
        <v>662</v>
      </c>
      <c r="C44" s="53" t="s">
        <v>666</v>
      </c>
      <c r="D44" s="52" t="s">
        <v>664</v>
      </c>
      <c r="E44" s="55" t="s">
        <v>676</v>
      </c>
      <c r="F44" s="99"/>
      <c r="G44" s="53"/>
      <c r="H44" s="53" t="s">
        <v>40</v>
      </c>
      <c r="I44" s="56">
        <v>1</v>
      </c>
      <c r="J44" s="81"/>
      <c r="K44" s="57">
        <f t="shared" si="0"/>
        <v>0</v>
      </c>
      <c r="L44" s="4"/>
      <c r="M44" s="4"/>
      <c r="N44" s="4"/>
      <c r="O44" s="4"/>
      <c r="P44" s="4"/>
      <c r="Q44" s="4"/>
      <c r="R44" s="4"/>
      <c r="S44" s="4"/>
    </row>
    <row r="45" spans="1:19" ht="57" x14ac:dyDescent="0.25">
      <c r="A45" s="51"/>
      <c r="B45" s="52" t="s">
        <v>662</v>
      </c>
      <c r="C45" s="53" t="s">
        <v>677</v>
      </c>
      <c r="D45" s="52" t="s">
        <v>664</v>
      </c>
      <c r="E45" s="55" t="s">
        <v>678</v>
      </c>
      <c r="F45" s="99" t="s">
        <v>583</v>
      </c>
      <c r="G45" s="53" t="s">
        <v>584</v>
      </c>
      <c r="H45" s="53" t="s">
        <v>40</v>
      </c>
      <c r="I45" s="56">
        <v>1</v>
      </c>
      <c r="J45" s="81"/>
      <c r="K45" s="57">
        <f t="shared" si="0"/>
        <v>0</v>
      </c>
      <c r="L45" s="4"/>
      <c r="M45" s="4"/>
      <c r="N45" s="4"/>
      <c r="O45" s="4"/>
      <c r="P45" s="4"/>
      <c r="Q45" s="4"/>
      <c r="R45" s="4"/>
      <c r="S45" s="4"/>
    </row>
    <row r="46" spans="1:19" ht="28.5" x14ac:dyDescent="0.25">
      <c r="A46" s="51"/>
      <c r="B46" s="52" t="s">
        <v>662</v>
      </c>
      <c r="C46" s="53" t="s">
        <v>679</v>
      </c>
      <c r="D46" s="52" t="s">
        <v>664</v>
      </c>
      <c r="E46" s="55" t="s">
        <v>588</v>
      </c>
      <c r="F46" s="99" t="s">
        <v>680</v>
      </c>
      <c r="G46" s="53" t="s">
        <v>681</v>
      </c>
      <c r="H46" s="53" t="s">
        <v>40</v>
      </c>
      <c r="I46" s="56">
        <v>1</v>
      </c>
      <c r="J46" s="81"/>
      <c r="K46" s="57">
        <f t="shared" si="0"/>
        <v>0</v>
      </c>
      <c r="L46" s="4"/>
      <c r="M46" s="4"/>
      <c r="N46" s="4"/>
      <c r="O46" s="4"/>
      <c r="P46" s="4"/>
      <c r="Q46" s="4"/>
      <c r="R46" s="4"/>
      <c r="S46" s="4"/>
    </row>
    <row r="47" spans="1:19" ht="85.5" x14ac:dyDescent="0.25">
      <c r="A47" s="51"/>
      <c r="B47" s="52" t="s">
        <v>662</v>
      </c>
      <c r="C47" s="53" t="s">
        <v>682</v>
      </c>
      <c r="D47" s="52" t="s">
        <v>664</v>
      </c>
      <c r="E47" s="55" t="s">
        <v>601</v>
      </c>
      <c r="F47" s="99" t="s">
        <v>586</v>
      </c>
      <c r="G47" s="53" t="s">
        <v>587</v>
      </c>
      <c r="H47" s="53" t="s">
        <v>40</v>
      </c>
      <c r="I47" s="56">
        <v>1</v>
      </c>
      <c r="J47" s="81"/>
      <c r="K47" s="57">
        <f t="shared" si="0"/>
        <v>0</v>
      </c>
      <c r="L47" s="4"/>
      <c r="M47" s="4"/>
      <c r="N47" s="4"/>
      <c r="O47" s="4"/>
      <c r="P47" s="4"/>
      <c r="Q47" s="4"/>
      <c r="R47" s="4"/>
      <c r="S47" s="4"/>
    </row>
    <row r="48" spans="1:19" ht="57" x14ac:dyDescent="0.25">
      <c r="A48" s="51"/>
      <c r="B48" s="52" t="s">
        <v>662</v>
      </c>
      <c r="C48" s="53" t="s">
        <v>682</v>
      </c>
      <c r="D48" s="52" t="s">
        <v>664</v>
      </c>
      <c r="E48" s="55" t="s">
        <v>673</v>
      </c>
      <c r="F48" s="99" t="s">
        <v>674</v>
      </c>
      <c r="G48" s="53" t="s">
        <v>675</v>
      </c>
      <c r="H48" s="53" t="s">
        <v>40</v>
      </c>
      <c r="I48" s="56">
        <v>1</v>
      </c>
      <c r="J48" s="81"/>
      <c r="K48" s="57">
        <f t="shared" si="0"/>
        <v>0</v>
      </c>
      <c r="L48" s="4"/>
      <c r="M48" s="4"/>
      <c r="N48" s="4"/>
      <c r="O48" s="4"/>
      <c r="P48" s="4"/>
      <c r="Q48" s="4"/>
      <c r="R48" s="4"/>
      <c r="S48" s="4"/>
    </row>
    <row r="49" spans="1:19" ht="57" x14ac:dyDescent="0.25">
      <c r="A49" s="51"/>
      <c r="B49" s="52" t="s">
        <v>662</v>
      </c>
      <c r="C49" s="53" t="s">
        <v>683</v>
      </c>
      <c r="D49" s="52" t="s">
        <v>664</v>
      </c>
      <c r="E49" s="55" t="s">
        <v>684</v>
      </c>
      <c r="F49" s="99" t="s">
        <v>685</v>
      </c>
      <c r="G49" s="53" t="s">
        <v>584</v>
      </c>
      <c r="H49" s="53" t="s">
        <v>40</v>
      </c>
      <c r="I49" s="56">
        <v>1</v>
      </c>
      <c r="J49" s="81"/>
      <c r="K49" s="57">
        <f t="shared" si="0"/>
        <v>0</v>
      </c>
      <c r="L49" s="4"/>
      <c r="M49" s="4"/>
      <c r="N49" s="4"/>
      <c r="O49" s="4"/>
      <c r="P49" s="4"/>
      <c r="Q49" s="4"/>
      <c r="R49" s="4"/>
      <c r="S49" s="4"/>
    </row>
    <row r="50" spans="1:19" ht="85.5" x14ac:dyDescent="0.25">
      <c r="A50" s="51"/>
      <c r="B50" s="52" t="s">
        <v>662</v>
      </c>
      <c r="C50" s="53" t="s">
        <v>683</v>
      </c>
      <c r="D50" s="52" t="s">
        <v>664</v>
      </c>
      <c r="E50" s="55" t="s">
        <v>686</v>
      </c>
      <c r="F50" s="99" t="s">
        <v>602</v>
      </c>
      <c r="G50" s="53" t="s">
        <v>657</v>
      </c>
      <c r="H50" s="53" t="s">
        <v>40</v>
      </c>
      <c r="I50" s="56">
        <v>1</v>
      </c>
      <c r="J50" s="81"/>
      <c r="K50" s="57">
        <f t="shared" si="0"/>
        <v>0</v>
      </c>
      <c r="L50" s="4"/>
      <c r="M50" s="4"/>
      <c r="N50" s="4"/>
      <c r="O50" s="4"/>
      <c r="P50" s="4"/>
      <c r="Q50" s="4"/>
      <c r="R50" s="4"/>
      <c r="S50" s="4"/>
    </row>
    <row r="51" spans="1:19" ht="57" x14ac:dyDescent="0.25">
      <c r="A51" s="51"/>
      <c r="B51" s="52" t="s">
        <v>662</v>
      </c>
      <c r="C51" s="53" t="s">
        <v>687</v>
      </c>
      <c r="D51" s="52" t="s">
        <v>664</v>
      </c>
      <c r="E51" s="55" t="s">
        <v>673</v>
      </c>
      <c r="F51" s="99" t="s">
        <v>674</v>
      </c>
      <c r="G51" s="53" t="s">
        <v>675</v>
      </c>
      <c r="H51" s="53" t="s">
        <v>40</v>
      </c>
      <c r="I51" s="56">
        <v>1</v>
      </c>
      <c r="J51" s="81"/>
      <c r="K51" s="57">
        <f t="shared" si="0"/>
        <v>0</v>
      </c>
      <c r="L51" s="4"/>
      <c r="M51" s="4"/>
      <c r="N51" s="4"/>
      <c r="O51" s="4"/>
      <c r="P51" s="4"/>
      <c r="Q51" s="4"/>
      <c r="R51" s="4"/>
      <c r="S51" s="4"/>
    </row>
    <row r="52" spans="1:19" ht="57" x14ac:dyDescent="0.25">
      <c r="A52" s="51"/>
      <c r="B52" s="52" t="s">
        <v>662</v>
      </c>
      <c r="C52" s="53" t="s">
        <v>688</v>
      </c>
      <c r="D52" s="52" t="s">
        <v>664</v>
      </c>
      <c r="E52" s="55" t="s">
        <v>689</v>
      </c>
      <c r="F52" s="99" t="s">
        <v>690</v>
      </c>
      <c r="G52" s="53" t="s">
        <v>691</v>
      </c>
      <c r="H52" s="53" t="s">
        <v>40</v>
      </c>
      <c r="I52" s="56">
        <v>1</v>
      </c>
      <c r="J52" s="82"/>
      <c r="K52" s="57">
        <f t="shared" si="0"/>
        <v>0</v>
      </c>
      <c r="L52" s="4"/>
      <c r="M52" s="4"/>
      <c r="N52" s="4"/>
      <c r="O52" s="4"/>
      <c r="P52" s="4"/>
      <c r="Q52" s="4"/>
      <c r="R52" s="4"/>
      <c r="S52" s="4"/>
    </row>
    <row r="53" spans="1:19" ht="85.5" x14ac:dyDescent="0.25">
      <c r="A53" s="51"/>
      <c r="B53" s="52" t="s">
        <v>662</v>
      </c>
      <c r="C53" s="53" t="s">
        <v>688</v>
      </c>
      <c r="D53" s="52" t="s">
        <v>664</v>
      </c>
      <c r="E53" s="55" t="s">
        <v>692</v>
      </c>
      <c r="F53" s="99" t="s">
        <v>586</v>
      </c>
      <c r="G53" s="53" t="s">
        <v>587</v>
      </c>
      <c r="H53" s="53" t="s">
        <v>40</v>
      </c>
      <c r="I53" s="56">
        <v>1</v>
      </c>
      <c r="J53" s="81"/>
      <c r="K53" s="57">
        <f t="shared" si="0"/>
        <v>0</v>
      </c>
      <c r="L53" s="4"/>
      <c r="M53" s="4"/>
      <c r="N53" s="4"/>
      <c r="O53" s="4"/>
      <c r="P53" s="4"/>
      <c r="Q53" s="4"/>
      <c r="R53" s="4"/>
      <c r="S53" s="4"/>
    </row>
    <row r="54" spans="1:19" ht="57" x14ac:dyDescent="0.25">
      <c r="A54" s="51"/>
      <c r="B54" s="52" t="s">
        <v>693</v>
      </c>
      <c r="C54" s="53" t="s">
        <v>694</v>
      </c>
      <c r="D54" s="52" t="s">
        <v>664</v>
      </c>
      <c r="E54" s="55" t="s">
        <v>695</v>
      </c>
      <c r="F54" s="99" t="s">
        <v>696</v>
      </c>
      <c r="G54" s="53" t="s">
        <v>697</v>
      </c>
      <c r="H54" s="53" t="s">
        <v>40</v>
      </c>
      <c r="I54" s="56">
        <v>5</v>
      </c>
      <c r="J54" s="81"/>
      <c r="K54" s="57">
        <f t="shared" si="0"/>
        <v>0</v>
      </c>
      <c r="L54" s="4"/>
      <c r="M54" s="4"/>
      <c r="N54" s="4"/>
      <c r="O54" s="4"/>
      <c r="P54" s="4"/>
      <c r="Q54" s="4"/>
      <c r="R54" s="4"/>
      <c r="S54" s="4"/>
    </row>
    <row r="55" spans="1:19" ht="57" x14ac:dyDescent="0.25">
      <c r="A55" s="51"/>
      <c r="B55" s="52" t="s">
        <v>698</v>
      </c>
      <c r="C55" s="53" t="s">
        <v>694</v>
      </c>
      <c r="D55" s="52" t="s">
        <v>664</v>
      </c>
      <c r="E55" s="55" t="s">
        <v>699</v>
      </c>
      <c r="F55" s="99" t="s">
        <v>700</v>
      </c>
      <c r="G55" s="53" t="s">
        <v>701</v>
      </c>
      <c r="H55" s="53" t="s">
        <v>702</v>
      </c>
      <c r="I55" s="56">
        <v>5</v>
      </c>
      <c r="J55" s="81"/>
      <c r="K55" s="57">
        <f t="shared" si="0"/>
        <v>0</v>
      </c>
      <c r="L55" s="4"/>
      <c r="M55" s="4"/>
      <c r="N55" s="4"/>
      <c r="O55" s="4"/>
      <c r="P55" s="4"/>
      <c r="Q55" s="4"/>
      <c r="R55" s="4"/>
      <c r="S55" s="4"/>
    </row>
    <row r="56" spans="1:19" ht="85.5" x14ac:dyDescent="0.25">
      <c r="A56" s="51"/>
      <c r="B56" s="52" t="s">
        <v>693</v>
      </c>
      <c r="C56" s="53" t="s">
        <v>694</v>
      </c>
      <c r="D56" s="52" t="s">
        <v>664</v>
      </c>
      <c r="E56" s="55" t="s">
        <v>703</v>
      </c>
      <c r="F56" s="99" t="s">
        <v>586</v>
      </c>
      <c r="G56" s="53" t="s">
        <v>587</v>
      </c>
      <c r="H56" s="53" t="s">
        <v>40</v>
      </c>
      <c r="I56" s="56">
        <v>5</v>
      </c>
      <c r="J56" s="81"/>
      <c r="K56" s="57">
        <f t="shared" si="0"/>
        <v>0</v>
      </c>
      <c r="L56" s="4"/>
      <c r="M56" s="4"/>
      <c r="N56" s="4"/>
      <c r="O56" s="4"/>
      <c r="P56" s="4"/>
      <c r="Q56" s="4"/>
      <c r="R56" s="4"/>
      <c r="S56" s="4"/>
    </row>
    <row r="57" spans="1:19" ht="99.75" x14ac:dyDescent="0.25">
      <c r="A57" s="51"/>
      <c r="B57" s="52" t="s">
        <v>698</v>
      </c>
      <c r="C57" s="53" t="s">
        <v>704</v>
      </c>
      <c r="D57" s="52" t="s">
        <v>705</v>
      </c>
      <c r="E57" s="55" t="s">
        <v>627</v>
      </c>
      <c r="F57" s="99" t="s">
        <v>628</v>
      </c>
      <c r="G57" s="53" t="s">
        <v>629</v>
      </c>
      <c r="H57" s="53" t="s">
        <v>40</v>
      </c>
      <c r="I57" s="56">
        <v>1</v>
      </c>
      <c r="J57" s="81"/>
      <c r="K57" s="57">
        <f t="shared" si="0"/>
        <v>0</v>
      </c>
      <c r="L57" s="4"/>
      <c r="M57" s="4"/>
      <c r="N57" s="4"/>
      <c r="O57" s="4"/>
      <c r="P57" s="4"/>
      <c r="Q57" s="4"/>
      <c r="R57" s="4"/>
      <c r="S57" s="4"/>
    </row>
    <row r="58" spans="1:19" x14ac:dyDescent="0.25">
      <c r="A58" s="51"/>
      <c r="B58" s="52"/>
      <c r="C58" s="53" t="s">
        <v>704</v>
      </c>
      <c r="D58" s="52" t="s">
        <v>705</v>
      </c>
      <c r="E58" s="55" t="s">
        <v>630</v>
      </c>
      <c r="F58" s="99" t="s">
        <v>631</v>
      </c>
      <c r="G58" s="53"/>
      <c r="H58" s="53" t="s">
        <v>40</v>
      </c>
      <c r="I58" s="56">
        <v>1</v>
      </c>
      <c r="J58" s="81"/>
      <c r="K58" s="57">
        <f t="shared" si="0"/>
        <v>0</v>
      </c>
      <c r="L58" s="4"/>
      <c r="M58" s="4"/>
      <c r="N58" s="4"/>
      <c r="O58" s="4"/>
      <c r="P58" s="4"/>
      <c r="Q58" s="4"/>
      <c r="R58" s="4"/>
      <c r="S58" s="4"/>
    </row>
    <row r="59" spans="1:19" ht="85.5" x14ac:dyDescent="0.25">
      <c r="A59" s="51"/>
      <c r="B59" s="52" t="s">
        <v>698</v>
      </c>
      <c r="C59" s="53" t="s">
        <v>704</v>
      </c>
      <c r="D59" s="52" t="s">
        <v>705</v>
      </c>
      <c r="E59" s="55" t="s">
        <v>585</v>
      </c>
      <c r="F59" s="99" t="s">
        <v>586</v>
      </c>
      <c r="G59" s="53" t="s">
        <v>587</v>
      </c>
      <c r="H59" s="53" t="s">
        <v>40</v>
      </c>
      <c r="I59" s="56">
        <v>1</v>
      </c>
      <c r="J59" s="81"/>
      <c r="K59" s="57">
        <f t="shared" si="0"/>
        <v>0</v>
      </c>
      <c r="L59" s="4"/>
      <c r="M59" s="4"/>
      <c r="N59" s="4"/>
      <c r="O59" s="4"/>
      <c r="P59" s="4"/>
      <c r="Q59" s="4"/>
      <c r="R59" s="4"/>
      <c r="S59" s="4"/>
    </row>
    <row r="60" spans="1:19" ht="71.25" x14ac:dyDescent="0.25">
      <c r="A60" s="51"/>
      <c r="B60" s="52" t="s">
        <v>698</v>
      </c>
      <c r="C60" s="53" t="s">
        <v>706</v>
      </c>
      <c r="D60" s="52" t="s">
        <v>705</v>
      </c>
      <c r="E60" s="55" t="s">
        <v>640</v>
      </c>
      <c r="F60" s="99" t="s">
        <v>707</v>
      </c>
      <c r="G60" s="53" t="s">
        <v>708</v>
      </c>
      <c r="H60" s="53" t="s">
        <v>40</v>
      </c>
      <c r="I60" s="56">
        <v>2</v>
      </c>
      <c r="J60" s="81"/>
      <c r="K60" s="57">
        <f t="shared" si="0"/>
        <v>0</v>
      </c>
      <c r="L60" s="4"/>
      <c r="M60" s="4"/>
      <c r="N60" s="4"/>
      <c r="O60" s="4"/>
      <c r="P60" s="4"/>
      <c r="Q60" s="4"/>
      <c r="R60" s="4"/>
      <c r="S60" s="4"/>
    </row>
    <row r="61" spans="1:19" ht="28.5" x14ac:dyDescent="0.25">
      <c r="A61" s="51"/>
      <c r="B61" s="52" t="s">
        <v>698</v>
      </c>
      <c r="C61" s="53" t="s">
        <v>706</v>
      </c>
      <c r="D61" s="52" t="s">
        <v>705</v>
      </c>
      <c r="E61" s="55" t="s">
        <v>614</v>
      </c>
      <c r="F61" s="99" t="s">
        <v>615</v>
      </c>
      <c r="G61" s="53" t="s">
        <v>616</v>
      </c>
      <c r="H61" s="53" t="s">
        <v>40</v>
      </c>
      <c r="I61" s="56">
        <v>1</v>
      </c>
      <c r="J61" s="81"/>
      <c r="K61" s="57">
        <f t="shared" si="0"/>
        <v>0</v>
      </c>
      <c r="L61" s="4"/>
      <c r="M61" s="4"/>
      <c r="N61" s="4"/>
      <c r="O61" s="4"/>
      <c r="P61" s="4"/>
      <c r="Q61" s="4"/>
      <c r="R61" s="4"/>
      <c r="S61" s="4"/>
    </row>
    <row r="62" spans="1:19" ht="57" x14ac:dyDescent="0.25">
      <c r="A62" s="51"/>
      <c r="B62" s="52" t="s">
        <v>698</v>
      </c>
      <c r="C62" s="53" t="s">
        <v>706</v>
      </c>
      <c r="D62" s="52" t="s">
        <v>705</v>
      </c>
      <c r="E62" s="55" t="s">
        <v>699</v>
      </c>
      <c r="F62" s="99" t="s">
        <v>709</v>
      </c>
      <c r="G62" s="53" t="s">
        <v>701</v>
      </c>
      <c r="H62" s="53" t="s">
        <v>702</v>
      </c>
      <c r="I62" s="56">
        <v>1</v>
      </c>
      <c r="J62" s="81"/>
      <c r="K62" s="57">
        <f t="shared" si="0"/>
        <v>0</v>
      </c>
      <c r="L62" s="4"/>
      <c r="M62" s="4"/>
      <c r="N62" s="4"/>
      <c r="O62" s="4"/>
      <c r="P62" s="4"/>
      <c r="Q62" s="4"/>
      <c r="R62" s="4"/>
      <c r="S62" s="4"/>
    </row>
    <row r="63" spans="1:19" ht="71.25" x14ac:dyDescent="0.25">
      <c r="A63" s="51"/>
      <c r="B63" s="52" t="s">
        <v>698</v>
      </c>
      <c r="C63" s="53" t="s">
        <v>706</v>
      </c>
      <c r="D63" s="52" t="s">
        <v>705</v>
      </c>
      <c r="E63" s="55" t="s">
        <v>710</v>
      </c>
      <c r="F63" s="99" t="s">
        <v>711</v>
      </c>
      <c r="G63" s="53" t="s">
        <v>712</v>
      </c>
      <c r="H63" s="53" t="s">
        <v>40</v>
      </c>
      <c r="I63" s="56">
        <v>1</v>
      </c>
      <c r="J63" s="81"/>
      <c r="K63" s="57">
        <f t="shared" si="0"/>
        <v>0</v>
      </c>
      <c r="L63" s="4"/>
      <c r="M63" s="4"/>
      <c r="N63" s="4"/>
      <c r="O63" s="4"/>
      <c r="P63" s="4"/>
      <c r="Q63" s="4"/>
      <c r="R63" s="4"/>
      <c r="S63" s="4"/>
    </row>
    <row r="64" spans="1:19" ht="99.75" x14ac:dyDescent="0.25">
      <c r="A64" s="51"/>
      <c r="B64" s="52" t="s">
        <v>713</v>
      </c>
      <c r="C64" s="53" t="s">
        <v>714</v>
      </c>
      <c r="D64" s="52" t="s">
        <v>705</v>
      </c>
      <c r="E64" s="55" t="s">
        <v>627</v>
      </c>
      <c r="F64" s="99" t="s">
        <v>628</v>
      </c>
      <c r="G64" s="53" t="s">
        <v>715</v>
      </c>
      <c r="H64" s="53" t="s">
        <v>40</v>
      </c>
      <c r="I64" s="56">
        <v>1</v>
      </c>
      <c r="J64" s="81"/>
      <c r="K64" s="57">
        <f t="shared" si="0"/>
        <v>0</v>
      </c>
      <c r="L64" s="4"/>
      <c r="M64" s="4"/>
      <c r="N64" s="4"/>
      <c r="O64" s="4"/>
      <c r="P64" s="4"/>
      <c r="Q64" s="4"/>
      <c r="R64" s="4"/>
      <c r="S64" s="4"/>
    </row>
    <row r="65" spans="1:19" ht="85.5" x14ac:dyDescent="0.25">
      <c r="A65" s="51"/>
      <c r="B65" s="52" t="s">
        <v>713</v>
      </c>
      <c r="C65" s="53" t="s">
        <v>714</v>
      </c>
      <c r="D65" s="52" t="s">
        <v>705</v>
      </c>
      <c r="E65" s="55" t="s">
        <v>585</v>
      </c>
      <c r="F65" s="99" t="s">
        <v>586</v>
      </c>
      <c r="G65" s="53" t="s">
        <v>587</v>
      </c>
      <c r="H65" s="53" t="s">
        <v>40</v>
      </c>
      <c r="I65" s="56">
        <v>1</v>
      </c>
      <c r="J65" s="81"/>
      <c r="K65" s="57">
        <f t="shared" si="0"/>
        <v>0</v>
      </c>
      <c r="L65" s="4"/>
      <c r="M65" s="4"/>
      <c r="N65" s="4"/>
      <c r="O65" s="4"/>
      <c r="P65" s="4"/>
      <c r="Q65" s="4"/>
      <c r="R65" s="4"/>
      <c r="S65" s="4"/>
    </row>
    <row r="66" spans="1:19" ht="28.5" x14ac:dyDescent="0.25">
      <c r="A66" s="51"/>
      <c r="B66" s="52" t="s">
        <v>713</v>
      </c>
      <c r="C66" s="53" t="s">
        <v>716</v>
      </c>
      <c r="D66" s="52" t="s">
        <v>705</v>
      </c>
      <c r="E66" s="55" t="s">
        <v>614</v>
      </c>
      <c r="F66" s="99" t="s">
        <v>615</v>
      </c>
      <c r="G66" s="53" t="s">
        <v>616</v>
      </c>
      <c r="H66" s="53" t="s">
        <v>40</v>
      </c>
      <c r="I66" s="56">
        <v>2</v>
      </c>
      <c r="J66" s="81"/>
      <c r="K66" s="57">
        <f t="shared" si="0"/>
        <v>0</v>
      </c>
      <c r="L66" s="4"/>
      <c r="M66" s="4"/>
      <c r="N66" s="4"/>
      <c r="O66" s="4"/>
      <c r="P66" s="4"/>
      <c r="Q66" s="4"/>
      <c r="R66" s="4"/>
      <c r="S66" s="4"/>
    </row>
    <row r="67" spans="1:19" ht="71.25" x14ac:dyDescent="0.25">
      <c r="A67" s="51"/>
      <c r="B67" s="52" t="s">
        <v>713</v>
      </c>
      <c r="C67" s="53" t="s">
        <v>716</v>
      </c>
      <c r="D67" s="52" t="s">
        <v>705</v>
      </c>
      <c r="E67" s="55" t="s">
        <v>640</v>
      </c>
      <c r="F67" s="99" t="s">
        <v>707</v>
      </c>
      <c r="G67" s="53" t="s">
        <v>708</v>
      </c>
      <c r="H67" s="53" t="s">
        <v>40</v>
      </c>
      <c r="I67" s="56">
        <v>4</v>
      </c>
      <c r="J67" s="81"/>
      <c r="K67" s="57">
        <f t="shared" si="0"/>
        <v>0</v>
      </c>
      <c r="L67" s="4"/>
      <c r="M67" s="4"/>
      <c r="N67" s="4"/>
      <c r="O67" s="4"/>
      <c r="P67" s="4"/>
      <c r="Q67" s="4"/>
      <c r="R67" s="4"/>
      <c r="S67" s="4"/>
    </row>
    <row r="68" spans="1:19" ht="71.25" x14ac:dyDescent="0.25">
      <c r="A68" s="51"/>
      <c r="B68" s="52" t="s">
        <v>713</v>
      </c>
      <c r="C68" s="53" t="s">
        <v>716</v>
      </c>
      <c r="D68" s="52" t="s">
        <v>705</v>
      </c>
      <c r="E68" s="55" t="s">
        <v>611</v>
      </c>
      <c r="F68" s="99" t="s">
        <v>612</v>
      </c>
      <c r="G68" s="53" t="s">
        <v>613</v>
      </c>
      <c r="H68" s="53" t="s">
        <v>40</v>
      </c>
      <c r="I68" s="56">
        <v>2</v>
      </c>
      <c r="J68" s="81"/>
      <c r="K68" s="57">
        <f t="shared" si="0"/>
        <v>0</v>
      </c>
      <c r="L68" s="4"/>
      <c r="M68" s="4"/>
      <c r="N68" s="4"/>
      <c r="O68" s="4"/>
      <c r="P68" s="4"/>
      <c r="Q68" s="4"/>
      <c r="R68" s="4"/>
      <c r="S68" s="4"/>
    </row>
    <row r="69" spans="1:19" ht="99.75" x14ac:dyDescent="0.25">
      <c r="A69" s="51"/>
      <c r="B69" s="52" t="s">
        <v>717</v>
      </c>
      <c r="C69" s="53" t="s">
        <v>718</v>
      </c>
      <c r="D69" s="52" t="s">
        <v>719</v>
      </c>
      <c r="E69" s="55" t="s">
        <v>720</v>
      </c>
      <c r="F69" s="101" t="s">
        <v>721</v>
      </c>
      <c r="G69" s="53" t="s">
        <v>715</v>
      </c>
      <c r="H69" s="53" t="s">
        <v>40</v>
      </c>
      <c r="I69" s="56">
        <v>1</v>
      </c>
      <c r="J69" s="81"/>
      <c r="K69" s="57">
        <f t="shared" si="0"/>
        <v>0</v>
      </c>
      <c r="L69" s="4"/>
      <c r="M69" s="4"/>
      <c r="N69" s="4"/>
      <c r="O69" s="4"/>
      <c r="P69" s="4"/>
      <c r="Q69" s="4"/>
      <c r="R69" s="4"/>
      <c r="S69" s="4"/>
    </row>
    <row r="70" spans="1:19" ht="85.5" x14ac:dyDescent="0.25">
      <c r="A70" s="51"/>
      <c r="B70" s="52" t="s">
        <v>717</v>
      </c>
      <c r="C70" s="53" t="s">
        <v>718</v>
      </c>
      <c r="D70" s="52" t="s">
        <v>719</v>
      </c>
      <c r="E70" s="106" t="s">
        <v>585</v>
      </c>
      <c r="F70" s="102" t="s">
        <v>586</v>
      </c>
      <c r="G70" s="53" t="s">
        <v>587</v>
      </c>
      <c r="H70" s="53" t="s">
        <v>40</v>
      </c>
      <c r="I70" s="56">
        <v>1</v>
      </c>
      <c r="J70" s="81"/>
      <c r="K70" s="57">
        <f t="shared" si="0"/>
        <v>0</v>
      </c>
      <c r="L70" s="4"/>
      <c r="M70" s="4"/>
      <c r="N70" s="4"/>
      <c r="O70" s="4"/>
      <c r="P70" s="4"/>
      <c r="Q70" s="4"/>
      <c r="R70" s="4"/>
      <c r="S70" s="4"/>
    </row>
    <row r="71" spans="1:19" ht="28.5" x14ac:dyDescent="0.25">
      <c r="A71" s="51"/>
      <c r="B71" s="52" t="s">
        <v>717</v>
      </c>
      <c r="C71" s="53" t="s">
        <v>722</v>
      </c>
      <c r="D71" s="52" t="s">
        <v>719</v>
      </c>
      <c r="E71" s="55" t="s">
        <v>614</v>
      </c>
      <c r="F71" s="99" t="s">
        <v>615</v>
      </c>
      <c r="G71" s="53" t="s">
        <v>616</v>
      </c>
      <c r="H71" s="53" t="s">
        <v>40</v>
      </c>
      <c r="I71" s="56">
        <v>2</v>
      </c>
      <c r="J71" s="81"/>
      <c r="K71" s="57">
        <f t="shared" si="0"/>
        <v>0</v>
      </c>
      <c r="L71" s="4"/>
      <c r="M71" s="4"/>
      <c r="N71" s="4"/>
      <c r="O71" s="4"/>
      <c r="P71" s="4"/>
      <c r="Q71" s="4"/>
      <c r="R71" s="4"/>
      <c r="S71" s="4"/>
    </row>
    <row r="72" spans="1:19" ht="71.25" x14ac:dyDescent="0.25">
      <c r="A72" s="51"/>
      <c r="B72" s="52" t="s">
        <v>717</v>
      </c>
      <c r="C72" s="53" t="s">
        <v>722</v>
      </c>
      <c r="D72" s="52" t="s">
        <v>719</v>
      </c>
      <c r="E72" s="55" t="s">
        <v>723</v>
      </c>
      <c r="F72" s="99" t="s">
        <v>707</v>
      </c>
      <c r="G72" s="53" t="s">
        <v>708</v>
      </c>
      <c r="H72" s="53" t="s">
        <v>40</v>
      </c>
      <c r="I72" s="56">
        <v>2</v>
      </c>
      <c r="J72" s="81"/>
      <c r="K72" s="57">
        <f t="shared" si="0"/>
        <v>0</v>
      </c>
      <c r="L72" s="4"/>
      <c r="M72" s="4"/>
      <c r="N72" s="4"/>
      <c r="O72" s="4"/>
      <c r="P72" s="4"/>
      <c r="Q72" s="4"/>
      <c r="R72" s="4"/>
      <c r="S72" s="4"/>
    </row>
    <row r="73" spans="1:19" ht="42.75" x14ac:dyDescent="0.25">
      <c r="A73" s="51"/>
      <c r="B73" s="52" t="s">
        <v>724</v>
      </c>
      <c r="C73" s="53" t="s">
        <v>725</v>
      </c>
      <c r="D73" s="52" t="s">
        <v>719</v>
      </c>
      <c r="E73" s="55" t="s">
        <v>726</v>
      </c>
      <c r="F73" s="100" t="s">
        <v>727</v>
      </c>
      <c r="G73" s="53" t="s">
        <v>648</v>
      </c>
      <c r="H73" s="53" t="s">
        <v>40</v>
      </c>
      <c r="I73" s="56">
        <v>1</v>
      </c>
      <c r="J73" s="81"/>
      <c r="K73" s="57">
        <f t="shared" si="0"/>
        <v>0</v>
      </c>
      <c r="L73" s="4"/>
      <c r="M73" s="4"/>
      <c r="N73" s="4"/>
      <c r="O73" s="4"/>
      <c r="P73" s="4"/>
      <c r="Q73" s="4"/>
      <c r="R73" s="4"/>
      <c r="S73" s="4"/>
    </row>
    <row r="74" spans="1:19" ht="114" x14ac:dyDescent="0.25">
      <c r="A74" s="51"/>
      <c r="B74" s="52" t="s">
        <v>724</v>
      </c>
      <c r="C74" s="53" t="s">
        <v>728</v>
      </c>
      <c r="D74" s="52" t="s">
        <v>719</v>
      </c>
      <c r="E74" s="55" t="s">
        <v>650</v>
      </c>
      <c r="F74" s="99" t="s">
        <v>651</v>
      </c>
      <c r="G74" s="53" t="s">
        <v>652</v>
      </c>
      <c r="H74" s="53" t="s">
        <v>40</v>
      </c>
      <c r="I74" s="56">
        <v>2</v>
      </c>
      <c r="J74" s="81"/>
      <c r="K74" s="57">
        <f t="shared" si="0"/>
        <v>0</v>
      </c>
      <c r="L74" s="4"/>
      <c r="M74" s="4"/>
      <c r="N74" s="4"/>
      <c r="O74" s="4"/>
      <c r="P74" s="4"/>
      <c r="Q74" s="4"/>
      <c r="R74" s="4"/>
      <c r="S74" s="4"/>
    </row>
    <row r="75" spans="1:19" ht="28.5" x14ac:dyDescent="0.25">
      <c r="A75" s="51"/>
      <c r="B75" s="52"/>
      <c r="C75" s="53" t="s">
        <v>728</v>
      </c>
      <c r="D75" s="52" t="s">
        <v>719</v>
      </c>
      <c r="E75" s="55" t="s">
        <v>595</v>
      </c>
      <c r="F75" s="41" t="s">
        <v>596</v>
      </c>
      <c r="G75" s="53" t="s">
        <v>597</v>
      </c>
      <c r="H75" s="53" t="s">
        <v>40</v>
      </c>
      <c r="I75" s="56">
        <v>2</v>
      </c>
      <c r="J75" s="81"/>
      <c r="K75" s="57">
        <f t="shared" si="0"/>
        <v>0</v>
      </c>
      <c r="L75" s="4"/>
      <c r="M75" s="4"/>
      <c r="N75" s="4"/>
      <c r="O75" s="4"/>
      <c r="P75" s="4"/>
      <c r="Q75" s="4"/>
      <c r="R75" s="4"/>
      <c r="S75" s="4"/>
    </row>
    <row r="76" spans="1:19" ht="28.5" x14ac:dyDescent="0.25">
      <c r="A76" s="51"/>
      <c r="B76" s="52" t="s">
        <v>724</v>
      </c>
      <c r="C76" s="53" t="s">
        <v>728</v>
      </c>
      <c r="D76" s="52" t="s">
        <v>719</v>
      </c>
      <c r="E76" s="55" t="s">
        <v>598</v>
      </c>
      <c r="F76" s="99" t="s">
        <v>599</v>
      </c>
      <c r="G76" s="53" t="s">
        <v>653</v>
      </c>
      <c r="H76" s="53" t="s">
        <v>40</v>
      </c>
      <c r="I76" s="56">
        <v>2</v>
      </c>
      <c r="J76" s="81"/>
      <c r="K76" s="57">
        <f t="shared" si="0"/>
        <v>0</v>
      </c>
      <c r="L76" s="4"/>
      <c r="M76" s="4"/>
      <c r="N76" s="4"/>
      <c r="O76" s="4"/>
      <c r="P76" s="4"/>
      <c r="Q76" s="4"/>
      <c r="R76" s="4"/>
      <c r="S76" s="4"/>
    </row>
    <row r="77" spans="1:19" ht="156.75" x14ac:dyDescent="0.25">
      <c r="A77" s="51"/>
      <c r="B77" s="52" t="s">
        <v>724</v>
      </c>
      <c r="C77" s="53" t="s">
        <v>728</v>
      </c>
      <c r="D77" s="52" t="s">
        <v>719</v>
      </c>
      <c r="E77" s="55" t="s">
        <v>654</v>
      </c>
      <c r="F77" s="99" t="s">
        <v>655</v>
      </c>
      <c r="G77" s="53" t="s">
        <v>625</v>
      </c>
      <c r="H77" s="53" t="s">
        <v>40</v>
      </c>
      <c r="I77" s="56">
        <v>1</v>
      </c>
      <c r="J77" s="81"/>
      <c r="K77" s="57">
        <f t="shared" si="0"/>
        <v>0</v>
      </c>
      <c r="L77" s="4"/>
      <c r="M77" s="4"/>
      <c r="N77" s="4"/>
      <c r="O77" s="4"/>
      <c r="P77" s="4"/>
      <c r="Q77" s="4"/>
      <c r="R77" s="4"/>
      <c r="S77" s="4"/>
    </row>
    <row r="78" spans="1:19" ht="28.5" x14ac:dyDescent="0.25">
      <c r="A78" s="51"/>
      <c r="B78" s="52" t="s">
        <v>729</v>
      </c>
      <c r="C78" s="53"/>
      <c r="D78" s="52"/>
      <c r="E78" s="58" t="s">
        <v>730</v>
      </c>
      <c r="F78" s="99" t="s">
        <v>731</v>
      </c>
      <c r="G78" s="53"/>
      <c r="H78" s="53" t="s">
        <v>732</v>
      </c>
      <c r="I78" s="56">
        <v>1</v>
      </c>
      <c r="J78" s="81"/>
      <c r="K78" s="57">
        <f t="shared" si="0"/>
        <v>0</v>
      </c>
      <c r="L78" s="4"/>
      <c r="M78" s="59"/>
      <c r="N78" s="4"/>
      <c r="O78" s="4"/>
      <c r="P78" s="4"/>
      <c r="Q78" s="4"/>
      <c r="R78" s="4"/>
      <c r="S78" s="4"/>
    </row>
    <row r="79" spans="1:19" ht="22.5" customHeight="1" x14ac:dyDescent="0.25">
      <c r="A79" s="51"/>
      <c r="B79" s="52" t="s">
        <v>729</v>
      </c>
      <c r="C79" s="53"/>
      <c r="D79" s="52"/>
      <c r="E79" s="55"/>
      <c r="F79" s="99" t="s">
        <v>733</v>
      </c>
      <c r="G79" s="53"/>
      <c r="H79" s="53"/>
      <c r="I79" s="56">
        <v>1</v>
      </c>
      <c r="J79" s="81"/>
      <c r="K79" s="57">
        <f t="shared" si="0"/>
        <v>0</v>
      </c>
      <c r="L79" s="4"/>
      <c r="M79" s="59"/>
      <c r="N79" s="4"/>
      <c r="O79" s="4"/>
      <c r="P79" s="4"/>
      <c r="Q79" s="4"/>
      <c r="R79" s="4"/>
      <c r="S79" s="4"/>
    </row>
    <row r="80" spans="1:19" ht="22.5" customHeight="1" x14ac:dyDescent="0.25">
      <c r="A80" s="51"/>
      <c r="B80" s="52" t="s">
        <v>729</v>
      </c>
      <c r="C80" s="53"/>
      <c r="D80" s="52"/>
      <c r="E80" s="55"/>
      <c r="F80" s="99" t="s">
        <v>734</v>
      </c>
      <c r="G80" s="53"/>
      <c r="H80" s="53"/>
      <c r="I80" s="56">
        <v>1</v>
      </c>
      <c r="J80" s="81"/>
      <c r="K80" s="57">
        <f t="shared" si="0"/>
        <v>0</v>
      </c>
      <c r="L80" s="4"/>
      <c r="M80" s="59"/>
      <c r="N80" s="4"/>
      <c r="O80" s="4"/>
      <c r="P80" s="4"/>
      <c r="Q80" s="4"/>
      <c r="R80" s="4"/>
      <c r="S80" s="4"/>
    </row>
    <row r="81" spans="1:19" ht="22.5" customHeight="1" x14ac:dyDescent="0.25">
      <c r="A81" s="51"/>
      <c r="B81" s="52" t="s">
        <v>729</v>
      </c>
      <c r="C81" s="53"/>
      <c r="D81" s="52"/>
      <c r="E81" s="55"/>
      <c r="F81" s="99" t="s">
        <v>735</v>
      </c>
      <c r="G81" s="53"/>
      <c r="H81" s="53"/>
      <c r="I81" s="56">
        <v>1</v>
      </c>
      <c r="J81" s="81"/>
      <c r="K81" s="57">
        <f t="shared" si="0"/>
        <v>0</v>
      </c>
      <c r="L81" s="4"/>
      <c r="M81" s="59"/>
      <c r="N81" s="4"/>
      <c r="O81" s="4"/>
      <c r="P81" s="4"/>
      <c r="Q81" s="4"/>
      <c r="R81" s="4"/>
      <c r="S81" s="4"/>
    </row>
    <row r="82" spans="1:19" ht="22.5" customHeight="1" x14ac:dyDescent="0.25">
      <c r="A82" s="51"/>
      <c r="B82" s="52" t="s">
        <v>729</v>
      </c>
      <c r="C82" s="53"/>
      <c r="D82" s="52"/>
      <c r="E82" s="55"/>
      <c r="F82" s="99" t="s">
        <v>736</v>
      </c>
      <c r="G82" s="53"/>
      <c r="H82" s="53"/>
      <c r="I82" s="56">
        <v>1</v>
      </c>
      <c r="J82" s="81"/>
      <c r="K82" s="57">
        <f t="shared" si="0"/>
        <v>0</v>
      </c>
      <c r="L82" s="4"/>
      <c r="M82" s="59"/>
      <c r="N82" s="4"/>
      <c r="O82" s="4"/>
      <c r="P82" s="4"/>
      <c r="Q82" s="4"/>
      <c r="R82" s="4"/>
      <c r="S82" s="4"/>
    </row>
    <row r="83" spans="1:19" ht="22.5" customHeight="1" x14ac:dyDescent="0.25">
      <c r="A83" s="4"/>
      <c r="B83" s="60" t="s">
        <v>729</v>
      </c>
      <c r="C83" s="61"/>
      <c r="D83" s="61"/>
      <c r="E83" s="62"/>
      <c r="F83" s="103" t="s">
        <v>737</v>
      </c>
      <c r="G83" s="61"/>
      <c r="H83" s="61" t="s">
        <v>738</v>
      </c>
      <c r="I83" s="63">
        <v>1</v>
      </c>
      <c r="J83" s="83"/>
      <c r="K83" s="64">
        <f t="shared" si="0"/>
        <v>0</v>
      </c>
      <c r="L83" s="4"/>
      <c r="M83" s="59"/>
      <c r="N83" s="4"/>
      <c r="O83" s="4"/>
      <c r="P83" s="4"/>
      <c r="Q83" s="4"/>
      <c r="R83" s="4"/>
      <c r="S83" s="4"/>
    </row>
    <row r="84" spans="1:19" x14ac:dyDescent="0.25">
      <c r="A84" s="4"/>
      <c r="B84" s="4"/>
      <c r="C84" s="18"/>
      <c r="D84" s="4"/>
      <c r="E84" s="18"/>
      <c r="F84" s="41"/>
      <c r="G84" s="4"/>
      <c r="H84" s="4"/>
      <c r="I84" s="56"/>
      <c r="J84" s="4"/>
      <c r="K84" s="4"/>
      <c r="L84" s="4"/>
    </row>
    <row r="85" spans="1:19" x14ac:dyDescent="0.25">
      <c r="A85" s="4"/>
      <c r="B85" s="4"/>
      <c r="C85" s="18"/>
      <c r="D85" s="4"/>
      <c r="E85" s="18"/>
      <c r="F85" s="41"/>
      <c r="G85" s="4"/>
      <c r="H85" s="4"/>
      <c r="I85" s="56"/>
      <c r="J85" s="4"/>
      <c r="K85" s="4"/>
      <c r="L85" s="4"/>
    </row>
    <row r="86" spans="1:19" x14ac:dyDescent="0.25">
      <c r="A86" s="4"/>
      <c r="B86" s="4"/>
      <c r="C86" s="18"/>
      <c r="D86" s="4"/>
      <c r="E86" s="18"/>
      <c r="F86" s="41"/>
      <c r="G86" s="4"/>
      <c r="H86" s="4"/>
      <c r="I86" s="56"/>
      <c r="J86" s="4"/>
      <c r="K86" s="4"/>
      <c r="L86" s="4"/>
    </row>
    <row r="87" spans="1:19" x14ac:dyDescent="0.25">
      <c r="A87" s="4"/>
      <c r="B87" s="4"/>
      <c r="C87" s="18"/>
      <c r="D87" s="4"/>
      <c r="E87" s="18"/>
      <c r="F87" s="41"/>
      <c r="G87" s="4"/>
      <c r="H87" s="4"/>
      <c r="I87" s="56"/>
      <c r="J87" s="4"/>
      <c r="K87" s="4"/>
      <c r="L87" s="4"/>
    </row>
    <row r="88" spans="1:19" x14ac:dyDescent="0.25">
      <c r="A88" s="4"/>
      <c r="B88" s="4"/>
      <c r="C88" s="18"/>
      <c r="D88" s="4"/>
      <c r="E88" s="18"/>
      <c r="F88" s="41"/>
      <c r="G88" s="4"/>
      <c r="H88" s="4"/>
      <c r="I88" s="56"/>
      <c r="J88" s="4"/>
      <c r="K88" s="4"/>
      <c r="L88" s="4"/>
    </row>
    <row r="89" spans="1:19" x14ac:dyDescent="0.25">
      <c r="A89" s="4"/>
      <c r="B89" s="4"/>
      <c r="C89" s="18"/>
      <c r="D89" s="4"/>
      <c r="E89" s="18"/>
      <c r="F89" s="41"/>
      <c r="G89" s="4"/>
      <c r="H89" s="4"/>
      <c r="I89" s="56"/>
      <c r="J89" s="4"/>
      <c r="K89" s="4"/>
      <c r="L89" s="4"/>
    </row>
    <row r="90" spans="1:19" x14ac:dyDescent="0.25">
      <c r="A90" s="4"/>
      <c r="B90" s="4"/>
      <c r="C90" s="18"/>
      <c r="D90" s="4"/>
      <c r="E90" s="18"/>
      <c r="F90" s="41"/>
      <c r="G90" s="4"/>
      <c r="H90" s="4"/>
      <c r="I90" s="56"/>
      <c r="J90" s="4"/>
      <c r="K90" s="4"/>
      <c r="L90" s="4"/>
    </row>
    <row r="91" spans="1:19" x14ac:dyDescent="0.25">
      <c r="A91" s="4"/>
      <c r="B91" s="4"/>
      <c r="C91" s="18"/>
      <c r="D91" s="4"/>
      <c r="E91" s="18"/>
      <c r="F91" s="41"/>
      <c r="G91" s="4"/>
      <c r="H91" s="4"/>
      <c r="I91" s="56"/>
      <c r="J91" s="4"/>
      <c r="K91" s="4"/>
      <c r="L91" s="4"/>
    </row>
    <row r="92" spans="1:19" x14ac:dyDescent="0.25">
      <c r="A92" s="4"/>
      <c r="B92" s="4"/>
      <c r="C92" s="18"/>
      <c r="D92" s="4"/>
      <c r="E92" s="18"/>
      <c r="F92" s="41"/>
      <c r="G92" s="4"/>
      <c r="H92" s="4"/>
      <c r="I92" s="56"/>
      <c r="J92" s="4"/>
      <c r="K92" s="4"/>
      <c r="L92" s="4"/>
    </row>
    <row r="93" spans="1:19" x14ac:dyDescent="0.25">
      <c r="A93" s="4"/>
      <c r="B93" s="4"/>
      <c r="C93" s="18"/>
      <c r="D93" s="4"/>
      <c r="E93" s="18"/>
      <c r="F93" s="41"/>
      <c r="G93" s="4"/>
      <c r="H93" s="4"/>
      <c r="I93" s="56"/>
      <c r="J93" s="4"/>
      <c r="K93" s="4"/>
      <c r="L93" s="4"/>
    </row>
    <row r="94" spans="1:19" x14ac:dyDescent="0.25">
      <c r="A94" s="4"/>
      <c r="B94" s="4"/>
      <c r="C94" s="18"/>
      <c r="D94" s="4"/>
      <c r="E94" s="18"/>
      <c r="F94" s="41"/>
      <c r="G94" s="4"/>
      <c r="H94" s="4"/>
      <c r="I94" s="56"/>
      <c r="J94" s="4"/>
      <c r="K94" s="4"/>
      <c r="L94" s="4"/>
    </row>
    <row r="95" spans="1:19" x14ac:dyDescent="0.25">
      <c r="A95" s="4"/>
      <c r="B95" s="4"/>
      <c r="C95" s="18"/>
      <c r="D95" s="4"/>
      <c r="E95" s="18"/>
      <c r="F95" s="41"/>
      <c r="G95" s="4"/>
      <c r="H95" s="4"/>
      <c r="I95" s="56"/>
      <c r="J95" s="4"/>
      <c r="K95" s="4"/>
      <c r="L95" s="4"/>
    </row>
    <row r="96" spans="1:19" x14ac:dyDescent="0.25">
      <c r="A96" s="4"/>
      <c r="B96" s="4"/>
      <c r="C96" s="18"/>
      <c r="D96" s="4"/>
      <c r="E96" s="18"/>
      <c r="F96" s="41"/>
      <c r="G96" s="4"/>
      <c r="H96" s="4"/>
      <c r="I96" s="56"/>
      <c r="J96" s="4"/>
      <c r="K96" s="4"/>
      <c r="L96" s="4"/>
    </row>
    <row r="97" spans="1:12" x14ac:dyDescent="0.25">
      <c r="A97" s="4"/>
      <c r="B97" s="4"/>
      <c r="C97" s="18"/>
      <c r="D97" s="4"/>
      <c r="E97" s="18"/>
      <c r="F97" s="41"/>
      <c r="G97" s="4"/>
      <c r="H97" s="4"/>
      <c r="I97" s="56"/>
      <c r="J97" s="4"/>
      <c r="K97" s="4"/>
      <c r="L97" s="4"/>
    </row>
    <row r="98" spans="1:12" x14ac:dyDescent="0.25">
      <c r="A98" s="4"/>
      <c r="B98" s="4"/>
      <c r="C98" s="18"/>
      <c r="D98" s="4"/>
      <c r="E98" s="18"/>
      <c r="F98" s="41"/>
      <c r="G98" s="4"/>
      <c r="H98" s="4"/>
      <c r="I98" s="56"/>
      <c r="J98" s="4"/>
      <c r="K98" s="4"/>
      <c r="L98" s="4"/>
    </row>
    <row r="99" spans="1:12" x14ac:dyDescent="0.25">
      <c r="A99" s="4"/>
      <c r="B99" s="4"/>
      <c r="C99" s="18"/>
      <c r="D99" s="4"/>
      <c r="E99" s="18"/>
      <c r="F99" s="41"/>
      <c r="G99" s="4"/>
      <c r="H99" s="4"/>
      <c r="I99" s="56"/>
      <c r="J99" s="4"/>
      <c r="K99" s="4"/>
      <c r="L99" s="4"/>
    </row>
    <row r="100" spans="1:12" x14ac:dyDescent="0.25">
      <c r="A100" s="4"/>
      <c r="B100" s="4"/>
      <c r="C100" s="18"/>
      <c r="D100" s="4"/>
      <c r="E100" s="18"/>
      <c r="F100" s="41"/>
      <c r="G100" s="4"/>
      <c r="H100" s="4"/>
      <c r="I100" s="56"/>
      <c r="J100" s="4"/>
      <c r="K100" s="4"/>
      <c r="L100" s="4"/>
    </row>
    <row r="101" spans="1:12" x14ac:dyDescent="0.25">
      <c r="A101" s="4"/>
      <c r="B101" s="4"/>
      <c r="C101" s="18"/>
      <c r="D101" s="4"/>
      <c r="E101" s="18"/>
      <c r="F101" s="41"/>
      <c r="G101" s="4"/>
      <c r="H101" s="4"/>
      <c r="I101" s="56"/>
      <c r="J101" s="4"/>
      <c r="K101" s="4"/>
      <c r="L101" s="4"/>
    </row>
    <row r="102" spans="1:12" x14ac:dyDescent="0.25">
      <c r="A102" s="4"/>
      <c r="B102" s="4"/>
      <c r="C102" s="18"/>
      <c r="D102" s="4"/>
      <c r="E102" s="18"/>
      <c r="F102" s="41"/>
      <c r="G102" s="4"/>
      <c r="H102" s="4"/>
      <c r="I102" s="56"/>
      <c r="J102" s="4"/>
      <c r="K102" s="4"/>
      <c r="L102" s="4"/>
    </row>
    <row r="103" spans="1:12" x14ac:dyDescent="0.25">
      <c r="A103" s="4"/>
      <c r="B103" s="4"/>
      <c r="C103" s="18"/>
      <c r="D103" s="4"/>
      <c r="E103" s="18"/>
      <c r="F103" s="41"/>
      <c r="G103" s="4"/>
      <c r="H103" s="4"/>
      <c r="I103" s="56"/>
      <c r="J103" s="4"/>
      <c r="K103" s="4"/>
      <c r="L103" s="4"/>
    </row>
    <row r="104" spans="1:12" x14ac:dyDescent="0.25">
      <c r="A104" s="4"/>
      <c r="B104" s="4"/>
      <c r="C104" s="18"/>
      <c r="D104" s="4"/>
      <c r="E104" s="18"/>
      <c r="F104" s="41"/>
      <c r="G104" s="4"/>
      <c r="H104" s="4"/>
      <c r="I104" s="56"/>
      <c r="J104" s="4"/>
      <c r="K104" s="4"/>
      <c r="L104" s="4"/>
    </row>
    <row r="105" spans="1:12" x14ac:dyDescent="0.25">
      <c r="A105" s="4"/>
      <c r="B105" s="4"/>
      <c r="C105" s="18"/>
      <c r="D105" s="4"/>
      <c r="E105" s="18"/>
      <c r="F105" s="41"/>
      <c r="G105" s="4"/>
      <c r="H105" s="4"/>
      <c r="I105" s="56"/>
      <c r="J105" s="4"/>
      <c r="K105" s="4"/>
      <c r="L105" s="4"/>
    </row>
    <row r="106" spans="1:12" x14ac:dyDescent="0.25">
      <c r="A106" s="4"/>
      <c r="B106" s="4"/>
      <c r="C106" s="18"/>
      <c r="D106" s="4"/>
      <c r="E106" s="18"/>
      <c r="F106" s="41"/>
      <c r="G106" s="4"/>
      <c r="H106" s="4"/>
      <c r="I106" s="56"/>
      <c r="J106" s="4"/>
      <c r="K106" s="4"/>
      <c r="L106" s="4"/>
    </row>
    <row r="107" spans="1:12" x14ac:dyDescent="0.25">
      <c r="A107" s="4"/>
      <c r="B107" s="4"/>
      <c r="C107" s="18"/>
      <c r="D107" s="4"/>
      <c r="E107" s="18"/>
      <c r="F107" s="41"/>
      <c r="G107" s="4"/>
      <c r="H107" s="4"/>
      <c r="I107" s="56"/>
      <c r="J107" s="4"/>
      <c r="K107" s="4"/>
      <c r="L107" s="4"/>
    </row>
    <row r="108" spans="1:12" x14ac:dyDescent="0.25">
      <c r="A108" s="4"/>
      <c r="B108" s="4"/>
      <c r="C108" s="18"/>
      <c r="D108" s="4"/>
      <c r="E108" s="18"/>
      <c r="F108" s="41"/>
      <c r="G108" s="4"/>
      <c r="H108" s="4"/>
      <c r="I108" s="56"/>
      <c r="J108" s="4"/>
      <c r="K108" s="4"/>
      <c r="L108" s="4"/>
    </row>
    <row r="109" spans="1:12" x14ac:dyDescent="0.25">
      <c r="A109" s="4"/>
      <c r="B109" s="4"/>
      <c r="C109" s="18"/>
      <c r="D109" s="4"/>
      <c r="E109" s="18"/>
      <c r="F109" s="41"/>
      <c r="G109" s="4"/>
      <c r="H109" s="4"/>
      <c r="I109" s="56"/>
      <c r="J109" s="4"/>
      <c r="K109" s="4"/>
      <c r="L109" s="4"/>
    </row>
    <row r="110" spans="1:12" x14ac:dyDescent="0.25">
      <c r="A110" s="4"/>
      <c r="B110" s="4"/>
      <c r="C110" s="18"/>
      <c r="D110" s="4"/>
      <c r="E110" s="18"/>
      <c r="F110" s="41"/>
      <c r="G110" s="4"/>
      <c r="H110" s="4"/>
      <c r="I110" s="56"/>
      <c r="J110" s="4"/>
      <c r="K110" s="4"/>
      <c r="L110" s="4"/>
    </row>
    <row r="111" spans="1:12" x14ac:dyDescent="0.25">
      <c r="A111" s="4"/>
      <c r="B111" s="4"/>
      <c r="C111" s="18"/>
      <c r="D111" s="4"/>
      <c r="E111" s="18"/>
      <c r="F111" s="41"/>
      <c r="G111" s="4"/>
      <c r="H111" s="4"/>
      <c r="I111" s="56"/>
      <c r="J111" s="4"/>
      <c r="K111" s="4"/>
      <c r="L111" s="4"/>
    </row>
    <row r="112" spans="1:12" x14ac:dyDescent="0.25">
      <c r="A112" s="4"/>
      <c r="B112" s="4"/>
      <c r="C112" s="18"/>
      <c r="D112" s="4"/>
      <c r="E112" s="18"/>
      <c r="F112" s="41"/>
      <c r="G112" s="4"/>
      <c r="H112" s="4"/>
      <c r="I112" s="56"/>
      <c r="J112" s="4"/>
      <c r="K112" s="4"/>
      <c r="L112" s="4"/>
    </row>
    <row r="113" spans="1:12" x14ac:dyDescent="0.25">
      <c r="A113" s="4"/>
      <c r="B113" s="4"/>
      <c r="C113" s="18"/>
      <c r="D113" s="4"/>
      <c r="E113" s="18"/>
      <c r="F113" s="41"/>
      <c r="G113" s="4"/>
      <c r="H113" s="4"/>
      <c r="I113" s="56"/>
      <c r="J113" s="4"/>
      <c r="K113" s="4"/>
      <c r="L113" s="4"/>
    </row>
    <row r="114" spans="1:12" x14ac:dyDescent="0.25">
      <c r="A114" s="4"/>
      <c r="B114" s="4"/>
      <c r="C114" s="18"/>
      <c r="D114" s="4"/>
      <c r="E114" s="18"/>
      <c r="F114" s="41"/>
      <c r="G114" s="4"/>
      <c r="H114" s="4"/>
      <c r="I114" s="56"/>
      <c r="J114" s="4"/>
      <c r="K114" s="4"/>
      <c r="L114" s="4"/>
    </row>
    <row r="115" spans="1:12" x14ac:dyDescent="0.25">
      <c r="A115" s="4"/>
      <c r="B115" s="4"/>
      <c r="C115" s="18"/>
      <c r="D115" s="4"/>
      <c r="E115" s="18"/>
      <c r="F115" s="41"/>
      <c r="G115" s="4"/>
      <c r="H115" s="4"/>
      <c r="I115" s="56"/>
      <c r="J115" s="4"/>
      <c r="K115" s="4"/>
      <c r="L115" s="4"/>
    </row>
    <row r="116" spans="1:12" x14ac:dyDescent="0.25">
      <c r="A116" s="4"/>
      <c r="B116" s="4"/>
      <c r="C116" s="18"/>
      <c r="D116" s="4"/>
      <c r="E116" s="18"/>
      <c r="F116" s="41"/>
      <c r="G116" s="4"/>
      <c r="H116" s="4"/>
      <c r="I116" s="56"/>
      <c r="J116" s="4"/>
      <c r="K116" s="4"/>
      <c r="L116" s="4"/>
    </row>
    <row r="117" spans="1:12" x14ac:dyDescent="0.25">
      <c r="A117" s="4"/>
      <c r="B117" s="4"/>
      <c r="C117" s="18"/>
      <c r="D117" s="4"/>
      <c r="E117" s="18"/>
      <c r="F117" s="41"/>
      <c r="G117" s="4"/>
      <c r="H117" s="4"/>
      <c r="I117" s="56"/>
      <c r="J117" s="4"/>
      <c r="K117" s="4"/>
      <c r="L117" s="4"/>
    </row>
    <row r="118" spans="1:12" x14ac:dyDescent="0.25">
      <c r="A118" s="4"/>
      <c r="B118" s="4"/>
      <c r="C118" s="18"/>
      <c r="D118" s="4"/>
      <c r="E118" s="18"/>
      <c r="F118" s="41"/>
      <c r="G118" s="4"/>
      <c r="H118" s="4"/>
      <c r="I118" s="56"/>
      <c r="J118" s="4"/>
      <c r="K118" s="4"/>
      <c r="L118" s="4"/>
    </row>
    <row r="119" spans="1:12" x14ac:dyDescent="0.25">
      <c r="A119" s="4"/>
      <c r="B119" s="4"/>
      <c r="C119" s="18"/>
      <c r="D119" s="4"/>
      <c r="E119" s="18"/>
      <c r="F119" s="41"/>
      <c r="G119" s="4"/>
      <c r="H119" s="4"/>
      <c r="I119" s="56"/>
      <c r="J119" s="4"/>
      <c r="K119" s="4"/>
      <c r="L119" s="4"/>
    </row>
    <row r="120" spans="1:12" x14ac:dyDescent="0.25">
      <c r="A120" s="4"/>
      <c r="B120" s="4"/>
      <c r="C120" s="18"/>
      <c r="D120" s="4"/>
      <c r="E120" s="18"/>
      <c r="F120" s="41"/>
      <c r="G120" s="4"/>
      <c r="H120" s="4"/>
      <c r="I120" s="56"/>
      <c r="J120" s="4"/>
      <c r="K120" s="4"/>
      <c r="L120" s="4"/>
    </row>
    <row r="121" spans="1:12" x14ac:dyDescent="0.25">
      <c r="A121" s="4"/>
      <c r="B121" s="4"/>
      <c r="C121" s="18"/>
      <c r="D121" s="4"/>
      <c r="E121" s="18"/>
      <c r="F121" s="41"/>
      <c r="G121" s="4"/>
      <c r="H121" s="4"/>
      <c r="I121" s="56"/>
      <c r="J121" s="4"/>
      <c r="K121" s="4"/>
      <c r="L121" s="4"/>
    </row>
    <row r="122" spans="1:12" x14ac:dyDescent="0.25">
      <c r="A122" s="4"/>
      <c r="B122" s="4"/>
      <c r="C122" s="18"/>
      <c r="D122" s="4"/>
      <c r="E122" s="18"/>
      <c r="F122" s="41"/>
      <c r="G122" s="4"/>
      <c r="H122" s="4"/>
      <c r="I122" s="56"/>
      <c r="J122" s="4"/>
      <c r="K122" s="4"/>
      <c r="L122" s="4"/>
    </row>
    <row r="123" spans="1:12" x14ac:dyDescent="0.25">
      <c r="A123" s="4"/>
      <c r="B123" s="4"/>
      <c r="C123" s="18"/>
      <c r="D123" s="4"/>
      <c r="E123" s="18"/>
      <c r="F123" s="41"/>
      <c r="G123" s="4"/>
      <c r="H123" s="4"/>
      <c r="I123" s="56"/>
      <c r="J123" s="4"/>
      <c r="K123" s="4"/>
      <c r="L123" s="4"/>
    </row>
    <row r="124" spans="1:12" x14ac:dyDescent="0.25">
      <c r="A124" s="4"/>
      <c r="B124" s="4"/>
      <c r="C124" s="18"/>
      <c r="D124" s="4"/>
      <c r="E124" s="18"/>
      <c r="F124" s="41"/>
      <c r="G124" s="4"/>
      <c r="H124" s="4"/>
      <c r="I124" s="56"/>
      <c r="J124" s="4"/>
      <c r="K124" s="4"/>
      <c r="L124" s="4"/>
    </row>
    <row r="125" spans="1:12" x14ac:dyDescent="0.25">
      <c r="A125" s="4"/>
      <c r="B125" s="4"/>
      <c r="C125" s="18"/>
      <c r="D125" s="4"/>
      <c r="E125" s="18"/>
      <c r="F125" s="41"/>
      <c r="G125" s="4"/>
      <c r="H125" s="4"/>
      <c r="I125" s="56"/>
      <c r="J125" s="4"/>
      <c r="K125" s="4"/>
      <c r="L125" s="4"/>
    </row>
    <row r="126" spans="1:12" x14ac:dyDescent="0.25">
      <c r="A126" s="4"/>
      <c r="B126" s="4"/>
      <c r="C126" s="18"/>
      <c r="D126" s="4"/>
      <c r="E126" s="18"/>
      <c r="F126" s="41"/>
      <c r="G126" s="4"/>
      <c r="H126" s="4"/>
      <c r="I126" s="56"/>
      <c r="J126" s="4"/>
      <c r="K126" s="4"/>
      <c r="L126" s="4"/>
    </row>
    <row r="127" spans="1:12" x14ac:dyDescent="0.25">
      <c r="A127" s="4"/>
      <c r="B127" s="4"/>
      <c r="C127" s="18"/>
      <c r="D127" s="4"/>
      <c r="E127" s="18"/>
      <c r="F127" s="41"/>
      <c r="G127" s="4"/>
      <c r="H127" s="4"/>
      <c r="I127" s="56"/>
      <c r="J127" s="4"/>
      <c r="K127" s="4"/>
      <c r="L127" s="4"/>
    </row>
    <row r="128" spans="1:12" x14ac:dyDescent="0.25">
      <c r="A128" s="4"/>
      <c r="B128" s="4"/>
      <c r="C128" s="18"/>
      <c r="D128" s="4"/>
      <c r="E128" s="18"/>
      <c r="F128" s="41"/>
      <c r="G128" s="4"/>
      <c r="H128" s="4"/>
      <c r="I128" s="56"/>
      <c r="J128" s="4"/>
      <c r="K128" s="4"/>
      <c r="L128" s="4"/>
    </row>
    <row r="129" spans="1:12" x14ac:dyDescent="0.25">
      <c r="A129" s="4"/>
      <c r="B129" s="4"/>
      <c r="C129" s="18"/>
      <c r="D129" s="4"/>
      <c r="E129" s="18"/>
      <c r="F129" s="41"/>
      <c r="G129" s="4"/>
      <c r="H129" s="4"/>
      <c r="I129" s="56"/>
      <c r="J129" s="4"/>
      <c r="K129" s="4"/>
      <c r="L129" s="4"/>
    </row>
    <row r="130" spans="1:12" x14ac:dyDescent="0.25">
      <c r="A130" s="4"/>
      <c r="B130" s="4"/>
      <c r="C130" s="18"/>
      <c r="D130" s="4"/>
      <c r="E130" s="18"/>
      <c r="F130" s="41"/>
      <c r="G130" s="4"/>
      <c r="H130" s="4"/>
      <c r="I130" s="56"/>
      <c r="J130" s="4"/>
      <c r="K130" s="4"/>
      <c r="L130" s="4"/>
    </row>
    <row r="131" spans="1:12" x14ac:dyDescent="0.25">
      <c r="A131" s="4"/>
      <c r="B131" s="4"/>
      <c r="C131" s="18"/>
      <c r="D131" s="4"/>
      <c r="E131" s="18"/>
      <c r="F131" s="41"/>
      <c r="G131" s="4"/>
      <c r="H131" s="4"/>
      <c r="I131" s="56"/>
      <c r="J131" s="4"/>
      <c r="K131" s="4"/>
      <c r="L131" s="4"/>
    </row>
    <row r="132" spans="1:12" x14ac:dyDescent="0.25">
      <c r="A132" s="4"/>
      <c r="B132" s="4"/>
      <c r="C132" s="18"/>
      <c r="D132" s="4"/>
      <c r="E132" s="18"/>
      <c r="F132" s="41"/>
      <c r="G132" s="4"/>
      <c r="H132" s="4"/>
      <c r="I132" s="56"/>
      <c r="J132" s="4"/>
      <c r="K132" s="4"/>
      <c r="L132" s="4"/>
    </row>
    <row r="133" spans="1:12" x14ac:dyDescent="0.25">
      <c r="A133" s="4"/>
      <c r="B133" s="4"/>
      <c r="C133" s="18"/>
      <c r="D133" s="4"/>
      <c r="E133" s="18"/>
      <c r="F133" s="41"/>
      <c r="G133" s="4"/>
      <c r="H133" s="4"/>
      <c r="I133" s="56"/>
      <c r="J133" s="4"/>
      <c r="K133" s="4"/>
      <c r="L133" s="4"/>
    </row>
    <row r="134" spans="1:12" x14ac:dyDescent="0.25">
      <c r="A134" s="4"/>
      <c r="B134" s="4"/>
      <c r="C134" s="18"/>
      <c r="D134" s="4"/>
      <c r="E134" s="18"/>
      <c r="F134" s="41"/>
      <c r="G134" s="4"/>
      <c r="H134" s="4"/>
      <c r="I134" s="56"/>
      <c r="J134" s="4"/>
      <c r="K134" s="4"/>
      <c r="L134" s="4"/>
    </row>
    <row r="135" spans="1:12" x14ac:dyDescent="0.25">
      <c r="A135" s="4"/>
      <c r="B135" s="4"/>
      <c r="C135" s="18"/>
      <c r="D135" s="4"/>
      <c r="E135" s="18"/>
      <c r="F135" s="41"/>
      <c r="G135" s="4"/>
      <c r="H135" s="4"/>
      <c r="I135" s="56"/>
      <c r="J135" s="4"/>
      <c r="K135" s="4"/>
      <c r="L135" s="4"/>
    </row>
    <row r="136" spans="1:12" x14ac:dyDescent="0.25">
      <c r="A136" s="4"/>
      <c r="B136" s="4"/>
      <c r="C136" s="18"/>
      <c r="D136" s="4"/>
      <c r="E136" s="18"/>
      <c r="F136" s="41"/>
      <c r="G136" s="4"/>
      <c r="H136" s="4"/>
      <c r="I136" s="56"/>
      <c r="J136" s="4"/>
      <c r="K136" s="4"/>
      <c r="L136" s="4"/>
    </row>
    <row r="137" spans="1:12" x14ac:dyDescent="0.25">
      <c r="A137" s="4"/>
      <c r="B137" s="4"/>
      <c r="C137" s="18"/>
      <c r="D137" s="4"/>
      <c r="E137" s="18"/>
      <c r="F137" s="41"/>
      <c r="G137" s="4"/>
      <c r="H137" s="4"/>
      <c r="I137" s="56"/>
      <c r="J137" s="4"/>
      <c r="K137" s="4"/>
      <c r="L137" s="4"/>
    </row>
    <row r="138" spans="1:12" x14ac:dyDescent="0.25">
      <c r="A138" s="4"/>
      <c r="B138" s="4"/>
      <c r="C138" s="18"/>
      <c r="D138" s="4"/>
      <c r="E138" s="18"/>
      <c r="F138" s="41"/>
      <c r="G138" s="4"/>
      <c r="H138" s="4"/>
      <c r="I138" s="56"/>
      <c r="J138" s="4"/>
      <c r="K138" s="4"/>
      <c r="L138" s="4"/>
    </row>
    <row r="139" spans="1:12" x14ac:dyDescent="0.25">
      <c r="A139" s="4"/>
      <c r="B139" s="4"/>
      <c r="C139" s="18"/>
      <c r="D139" s="4"/>
      <c r="E139" s="18"/>
      <c r="F139" s="41"/>
      <c r="G139" s="4"/>
      <c r="H139" s="4"/>
      <c r="I139" s="56"/>
      <c r="J139" s="4"/>
      <c r="K139" s="4"/>
      <c r="L139" s="4"/>
    </row>
    <row r="140" spans="1:12" x14ac:dyDescent="0.25">
      <c r="A140" s="4"/>
      <c r="B140" s="4"/>
      <c r="C140" s="18"/>
      <c r="D140" s="4"/>
      <c r="E140" s="18"/>
      <c r="F140" s="41"/>
      <c r="G140" s="4"/>
      <c r="H140" s="4"/>
      <c r="I140" s="56"/>
      <c r="J140" s="4"/>
      <c r="K140" s="4"/>
      <c r="L140" s="4"/>
    </row>
    <row r="141" spans="1:12" x14ac:dyDescent="0.25">
      <c r="A141" s="4"/>
      <c r="B141" s="4"/>
      <c r="C141" s="18"/>
      <c r="D141" s="4"/>
      <c r="E141" s="18"/>
      <c r="F141" s="41"/>
      <c r="G141" s="4"/>
      <c r="H141" s="4"/>
      <c r="I141" s="56"/>
      <c r="J141" s="4"/>
      <c r="K141" s="4"/>
      <c r="L141" s="4"/>
    </row>
    <row r="142" spans="1:12" x14ac:dyDescent="0.25">
      <c r="A142" s="4"/>
      <c r="B142" s="4"/>
      <c r="C142" s="18"/>
      <c r="D142" s="4"/>
      <c r="E142" s="18"/>
      <c r="F142" s="41"/>
      <c r="G142" s="4"/>
      <c r="H142" s="4"/>
      <c r="I142" s="56"/>
      <c r="J142" s="4"/>
      <c r="K142" s="4"/>
      <c r="L142" s="4"/>
    </row>
    <row r="143" spans="1:12" x14ac:dyDescent="0.25">
      <c r="A143" s="4"/>
      <c r="B143" s="4"/>
      <c r="C143" s="18"/>
      <c r="D143" s="4"/>
      <c r="E143" s="18"/>
      <c r="F143" s="41"/>
      <c r="G143" s="4"/>
      <c r="H143" s="4"/>
      <c r="I143" s="56"/>
      <c r="J143" s="4"/>
      <c r="K143" s="4"/>
      <c r="L143" s="4"/>
    </row>
    <row r="144" spans="1:12" x14ac:dyDescent="0.25">
      <c r="A144" s="4"/>
      <c r="B144" s="4"/>
      <c r="C144" s="18"/>
      <c r="D144" s="4"/>
      <c r="E144" s="18"/>
      <c r="F144" s="41"/>
      <c r="G144" s="4"/>
      <c r="H144" s="4"/>
      <c r="I144" s="56"/>
      <c r="J144" s="4"/>
      <c r="K144" s="4"/>
      <c r="L144" s="4"/>
    </row>
    <row r="145" spans="1:12" x14ac:dyDescent="0.25">
      <c r="A145" s="4"/>
      <c r="B145" s="4"/>
      <c r="C145" s="18"/>
      <c r="D145" s="4"/>
      <c r="E145" s="18"/>
      <c r="F145" s="41"/>
      <c r="G145" s="4"/>
      <c r="H145" s="4"/>
      <c r="I145" s="56"/>
      <c r="J145" s="4"/>
      <c r="K145" s="4"/>
      <c r="L145" s="4"/>
    </row>
    <row r="146" spans="1:12" x14ac:dyDescent="0.25">
      <c r="A146" s="4"/>
      <c r="B146" s="4"/>
      <c r="C146" s="18"/>
      <c r="D146" s="4"/>
      <c r="E146" s="18"/>
      <c r="F146" s="41"/>
      <c r="G146" s="4"/>
      <c r="H146" s="4"/>
      <c r="I146" s="56"/>
      <c r="J146" s="4"/>
      <c r="K146" s="4"/>
      <c r="L146" s="4"/>
    </row>
    <row r="147" spans="1:12" x14ac:dyDescent="0.25">
      <c r="A147" s="4"/>
      <c r="B147" s="4"/>
      <c r="C147" s="18"/>
      <c r="D147" s="4"/>
      <c r="E147" s="18"/>
      <c r="F147" s="41"/>
      <c r="G147" s="4"/>
      <c r="H147" s="4"/>
      <c r="I147" s="56"/>
      <c r="J147" s="4"/>
      <c r="K147" s="4"/>
      <c r="L147" s="4"/>
    </row>
    <row r="148" spans="1:12" x14ac:dyDescent="0.25">
      <c r="A148" s="4"/>
      <c r="B148" s="4"/>
      <c r="C148" s="18"/>
      <c r="D148" s="4"/>
      <c r="E148" s="18"/>
      <c r="F148" s="41"/>
      <c r="G148" s="4"/>
      <c r="H148" s="4"/>
      <c r="I148" s="56"/>
      <c r="J148" s="4"/>
      <c r="K148" s="4"/>
      <c r="L148" s="4"/>
    </row>
    <row r="149" spans="1:12" x14ac:dyDescent="0.25">
      <c r="A149" s="4"/>
      <c r="B149" s="4"/>
      <c r="C149" s="18"/>
      <c r="D149" s="4"/>
      <c r="E149" s="18"/>
      <c r="F149" s="41"/>
      <c r="G149" s="4"/>
      <c r="H149" s="4"/>
      <c r="I149" s="56"/>
      <c r="J149" s="4"/>
      <c r="K149" s="4"/>
      <c r="L149" s="4"/>
    </row>
    <row r="150" spans="1:12" x14ac:dyDescent="0.25">
      <c r="A150" s="4"/>
      <c r="B150" s="4"/>
      <c r="C150" s="18"/>
      <c r="D150" s="4"/>
      <c r="E150" s="18"/>
      <c r="F150" s="41"/>
      <c r="G150" s="4"/>
      <c r="H150" s="4"/>
      <c r="I150" s="56"/>
      <c r="J150" s="4"/>
      <c r="K150" s="4"/>
      <c r="L150" s="4"/>
    </row>
    <row r="151" spans="1:12" x14ac:dyDescent="0.25">
      <c r="A151" s="4"/>
      <c r="B151" s="4"/>
      <c r="C151" s="18"/>
      <c r="D151" s="4"/>
      <c r="E151" s="18"/>
      <c r="F151" s="41"/>
      <c r="G151" s="4"/>
      <c r="H151" s="4"/>
      <c r="I151" s="56"/>
      <c r="J151" s="4"/>
      <c r="K151" s="4"/>
      <c r="L151" s="4"/>
    </row>
    <row r="152" spans="1:12" x14ac:dyDescent="0.25">
      <c r="A152" s="4"/>
      <c r="B152" s="4"/>
      <c r="C152" s="18"/>
      <c r="D152" s="4"/>
      <c r="E152" s="18"/>
      <c r="F152" s="41"/>
      <c r="G152" s="4"/>
      <c r="H152" s="4"/>
      <c r="I152" s="56"/>
      <c r="J152" s="4"/>
      <c r="K152" s="4"/>
      <c r="L152" s="4"/>
    </row>
    <row r="153" spans="1:12" x14ac:dyDescent="0.25">
      <c r="A153" s="4"/>
      <c r="B153" s="4"/>
      <c r="C153" s="18"/>
      <c r="D153" s="4"/>
      <c r="E153" s="18"/>
      <c r="F153" s="41"/>
      <c r="G153" s="4"/>
      <c r="H153" s="4"/>
      <c r="I153" s="56"/>
      <c r="J153" s="4"/>
      <c r="K153" s="4"/>
      <c r="L153" s="4"/>
    </row>
    <row r="154" spans="1:12" x14ac:dyDescent="0.25">
      <c r="A154" s="4"/>
      <c r="B154" s="4"/>
      <c r="C154" s="18"/>
      <c r="D154" s="4"/>
      <c r="E154" s="18"/>
      <c r="F154" s="41"/>
      <c r="G154" s="4"/>
      <c r="H154" s="4"/>
      <c r="I154" s="56"/>
      <c r="J154" s="4"/>
      <c r="K154" s="4"/>
      <c r="L154" s="4"/>
    </row>
    <row r="155" spans="1:12" x14ac:dyDescent="0.25">
      <c r="A155" s="4"/>
      <c r="B155" s="4"/>
      <c r="C155" s="18"/>
      <c r="D155" s="4"/>
      <c r="E155" s="18"/>
      <c r="F155" s="41"/>
      <c r="G155" s="4"/>
      <c r="H155" s="4"/>
      <c r="I155" s="56"/>
      <c r="J155" s="4"/>
      <c r="K155" s="4"/>
      <c r="L155" s="4"/>
    </row>
    <row r="156" spans="1:12" x14ac:dyDescent="0.25">
      <c r="A156" s="4"/>
      <c r="B156" s="4"/>
      <c r="C156" s="18"/>
      <c r="D156" s="4"/>
      <c r="E156" s="18"/>
      <c r="F156" s="41"/>
      <c r="G156" s="4"/>
      <c r="H156" s="4"/>
      <c r="I156" s="56"/>
      <c r="J156" s="4"/>
      <c r="K156" s="4"/>
      <c r="L156" s="4"/>
    </row>
    <row r="157" spans="1:12" x14ac:dyDescent="0.25">
      <c r="A157" s="4"/>
      <c r="B157" s="4"/>
      <c r="C157" s="18"/>
      <c r="D157" s="4"/>
      <c r="E157" s="18"/>
      <c r="F157" s="41"/>
      <c r="G157" s="4"/>
      <c r="H157" s="4"/>
      <c r="I157" s="56"/>
      <c r="J157" s="4"/>
      <c r="K157" s="4"/>
      <c r="L157" s="4"/>
    </row>
    <row r="158" spans="1:12" x14ac:dyDescent="0.25">
      <c r="A158" s="4"/>
      <c r="B158" s="4"/>
      <c r="C158" s="18"/>
      <c r="D158" s="4"/>
      <c r="E158" s="18"/>
      <c r="F158" s="41"/>
      <c r="G158" s="4"/>
      <c r="H158" s="4"/>
      <c r="I158" s="56"/>
      <c r="J158" s="4"/>
      <c r="K158" s="4"/>
      <c r="L158" s="4"/>
    </row>
    <row r="159" spans="1:12" x14ac:dyDescent="0.25">
      <c r="A159" s="4"/>
      <c r="B159" s="4"/>
      <c r="C159" s="18"/>
      <c r="D159" s="4"/>
      <c r="E159" s="18"/>
      <c r="F159" s="41"/>
      <c r="G159" s="4"/>
      <c r="H159" s="4"/>
      <c r="I159" s="56"/>
      <c r="J159" s="4"/>
      <c r="K159" s="4"/>
      <c r="L159" s="4"/>
    </row>
    <row r="160" spans="1:12" x14ac:dyDescent="0.25">
      <c r="A160" s="4"/>
      <c r="B160" s="4"/>
      <c r="C160" s="18"/>
      <c r="D160" s="4"/>
      <c r="E160" s="18"/>
      <c r="F160" s="41"/>
      <c r="G160" s="4"/>
      <c r="H160" s="4"/>
      <c r="I160" s="56"/>
      <c r="J160" s="4"/>
      <c r="K160" s="4"/>
      <c r="L160" s="4"/>
    </row>
    <row r="161" spans="1:12" x14ac:dyDescent="0.25">
      <c r="A161" s="4"/>
      <c r="B161" s="4"/>
      <c r="C161" s="18"/>
      <c r="D161" s="4"/>
      <c r="E161" s="18"/>
      <c r="F161" s="41"/>
      <c r="G161" s="4"/>
      <c r="H161" s="4"/>
      <c r="I161" s="56"/>
      <c r="J161" s="4"/>
      <c r="K161" s="4"/>
      <c r="L161" s="4"/>
    </row>
    <row r="162" spans="1:12" x14ac:dyDescent="0.25">
      <c r="A162" s="4"/>
      <c r="B162" s="4"/>
      <c r="C162" s="18"/>
      <c r="D162" s="4"/>
      <c r="E162" s="18"/>
      <c r="F162" s="41"/>
      <c r="G162" s="4"/>
      <c r="H162" s="4"/>
      <c r="I162" s="56"/>
      <c r="J162" s="4"/>
      <c r="K162" s="4"/>
      <c r="L162" s="4"/>
    </row>
    <row r="163" spans="1:12" x14ac:dyDescent="0.25">
      <c r="A163" s="4"/>
      <c r="B163" s="4"/>
      <c r="C163" s="18"/>
      <c r="D163" s="4"/>
      <c r="E163" s="18"/>
      <c r="F163" s="41"/>
      <c r="G163" s="4"/>
      <c r="H163" s="4"/>
      <c r="I163" s="56"/>
      <c r="J163" s="4"/>
      <c r="K163" s="4"/>
      <c r="L163" s="4"/>
    </row>
    <row r="164" spans="1:12" x14ac:dyDescent="0.25">
      <c r="A164" s="4"/>
      <c r="B164" s="4"/>
      <c r="C164" s="18"/>
      <c r="D164" s="4"/>
      <c r="E164" s="18"/>
      <c r="F164" s="41"/>
      <c r="G164" s="4"/>
      <c r="H164" s="4"/>
      <c r="I164" s="56"/>
      <c r="J164" s="4"/>
      <c r="K164" s="4"/>
      <c r="L164" s="4"/>
    </row>
    <row r="165" spans="1:12" x14ac:dyDescent="0.25">
      <c r="A165" s="4"/>
      <c r="B165" s="4"/>
      <c r="C165" s="18"/>
      <c r="D165" s="4"/>
      <c r="E165" s="18"/>
      <c r="F165" s="41"/>
      <c r="G165" s="4"/>
      <c r="H165" s="4"/>
      <c r="I165" s="56"/>
      <c r="J165" s="4"/>
      <c r="K165" s="4"/>
      <c r="L165" s="4"/>
    </row>
    <row r="166" spans="1:12" x14ac:dyDescent="0.25">
      <c r="A166" s="4"/>
      <c r="B166" s="4"/>
      <c r="C166" s="18"/>
      <c r="D166" s="4"/>
      <c r="E166" s="18"/>
      <c r="F166" s="41"/>
      <c r="G166" s="4"/>
      <c r="H166" s="4"/>
      <c r="I166" s="56"/>
      <c r="J166" s="4"/>
      <c r="K166" s="4"/>
      <c r="L166" s="4"/>
    </row>
    <row r="167" spans="1:12" x14ac:dyDescent="0.25">
      <c r="A167" s="4"/>
      <c r="B167" s="4"/>
      <c r="C167" s="18"/>
      <c r="D167" s="4"/>
      <c r="E167" s="18"/>
      <c r="F167" s="41"/>
      <c r="G167" s="4"/>
      <c r="H167" s="4"/>
      <c r="I167" s="56"/>
      <c r="J167" s="4"/>
      <c r="K167" s="4"/>
      <c r="L167" s="4"/>
    </row>
    <row r="168" spans="1:12" x14ac:dyDescent="0.25">
      <c r="A168" s="4"/>
      <c r="B168" s="4"/>
      <c r="C168" s="18"/>
      <c r="D168" s="4"/>
      <c r="E168" s="18"/>
      <c r="F168" s="41"/>
      <c r="G168" s="4"/>
      <c r="H168" s="4"/>
      <c r="I168" s="56"/>
      <c r="J168" s="4"/>
      <c r="K168" s="4"/>
      <c r="L168" s="4"/>
    </row>
    <row r="169" spans="1:12" x14ac:dyDescent="0.25">
      <c r="A169" s="4"/>
      <c r="B169" s="4"/>
      <c r="C169" s="18"/>
      <c r="D169" s="4"/>
      <c r="E169" s="18"/>
      <c r="F169" s="41"/>
      <c r="G169" s="4"/>
      <c r="H169" s="4"/>
      <c r="I169" s="56"/>
      <c r="J169" s="4"/>
      <c r="K169" s="4"/>
      <c r="L169" s="4"/>
    </row>
    <row r="170" spans="1:12" x14ac:dyDescent="0.25">
      <c r="A170" s="4"/>
      <c r="B170" s="4"/>
      <c r="C170" s="18"/>
      <c r="D170" s="4"/>
      <c r="E170" s="18"/>
      <c r="F170" s="41"/>
      <c r="G170" s="4"/>
      <c r="H170" s="4"/>
      <c r="I170" s="56"/>
      <c r="J170" s="4"/>
      <c r="K170" s="4"/>
      <c r="L170" s="4"/>
    </row>
    <row r="171" spans="1:12" x14ac:dyDescent="0.25">
      <c r="A171" s="4"/>
      <c r="B171" s="4"/>
      <c r="C171" s="18"/>
      <c r="D171" s="4"/>
      <c r="E171" s="18"/>
      <c r="F171" s="41"/>
      <c r="G171" s="4"/>
      <c r="H171" s="4"/>
      <c r="I171" s="56"/>
      <c r="J171" s="4"/>
      <c r="K171" s="4"/>
      <c r="L171" s="4"/>
    </row>
    <row r="172" spans="1:12" x14ac:dyDescent="0.25">
      <c r="C172" s="43"/>
      <c r="F172" s="104"/>
      <c r="I172" s="65"/>
    </row>
    <row r="173" spans="1:12" x14ac:dyDescent="0.25">
      <c r="C173" s="43"/>
      <c r="F173" s="104"/>
      <c r="I173" s="65"/>
    </row>
    <row r="174" spans="1:12" x14ac:dyDescent="0.25">
      <c r="C174" s="43"/>
      <c r="F174" s="104"/>
      <c r="I174" s="65"/>
    </row>
    <row r="175" spans="1:12" x14ac:dyDescent="0.25">
      <c r="C175" s="43"/>
      <c r="F175" s="104"/>
      <c r="I175" s="65"/>
    </row>
    <row r="176" spans="1:12" x14ac:dyDescent="0.25">
      <c r="C176" s="43"/>
      <c r="F176" s="104"/>
      <c r="I176" s="65"/>
    </row>
    <row r="177" spans="3:9" x14ac:dyDescent="0.25">
      <c r="C177" s="43"/>
      <c r="F177" s="104"/>
      <c r="I177" s="65"/>
    </row>
    <row r="178" spans="3:9" x14ac:dyDescent="0.25">
      <c r="C178" s="43"/>
      <c r="F178" s="104"/>
      <c r="I178" s="65"/>
    </row>
    <row r="179" spans="3:9" x14ac:dyDescent="0.25">
      <c r="C179" s="43"/>
      <c r="F179" s="104"/>
      <c r="I179" s="65"/>
    </row>
    <row r="180" spans="3:9" x14ac:dyDescent="0.25">
      <c r="C180" s="43"/>
      <c r="F180" s="104"/>
      <c r="I180" s="65"/>
    </row>
    <row r="181" spans="3:9" x14ac:dyDescent="0.25">
      <c r="C181" s="43"/>
      <c r="F181" s="104"/>
      <c r="I181" s="65"/>
    </row>
    <row r="182" spans="3:9" x14ac:dyDescent="0.25">
      <c r="C182" s="43"/>
      <c r="F182" s="104"/>
      <c r="I182" s="65"/>
    </row>
    <row r="183" spans="3:9" x14ac:dyDescent="0.25">
      <c r="C183" s="43"/>
      <c r="F183" s="104"/>
      <c r="I183" s="65"/>
    </row>
    <row r="184" spans="3:9" x14ac:dyDescent="0.25">
      <c r="C184" s="43"/>
      <c r="F184" s="104"/>
      <c r="I184" s="65"/>
    </row>
    <row r="185" spans="3:9" x14ac:dyDescent="0.25">
      <c r="C185" s="43"/>
      <c r="F185" s="104"/>
      <c r="I185" s="65"/>
    </row>
    <row r="186" spans="3:9" x14ac:dyDescent="0.25">
      <c r="C186" s="43"/>
      <c r="F186" s="104"/>
      <c r="I186" s="65"/>
    </row>
    <row r="187" spans="3:9" x14ac:dyDescent="0.25">
      <c r="C187" s="43"/>
      <c r="F187" s="104"/>
      <c r="I187" s="65"/>
    </row>
    <row r="188" spans="3:9" x14ac:dyDescent="0.25">
      <c r="C188" s="43"/>
      <c r="F188" s="104"/>
      <c r="I188" s="65"/>
    </row>
    <row r="189" spans="3:9" x14ac:dyDescent="0.25">
      <c r="C189" s="43"/>
      <c r="F189" s="104"/>
      <c r="I189" s="65"/>
    </row>
    <row r="190" spans="3:9" x14ac:dyDescent="0.25">
      <c r="C190" s="43"/>
      <c r="F190" s="104"/>
      <c r="I190" s="65"/>
    </row>
    <row r="191" spans="3:9" x14ac:dyDescent="0.25">
      <c r="C191" s="43"/>
      <c r="F191" s="104"/>
      <c r="I191" s="65"/>
    </row>
    <row r="192" spans="3:9" x14ac:dyDescent="0.25">
      <c r="C192" s="43"/>
      <c r="F192" s="104"/>
      <c r="I192" s="65"/>
    </row>
    <row r="193" spans="3:9" x14ac:dyDescent="0.25">
      <c r="C193" s="43"/>
      <c r="F193" s="104"/>
      <c r="I193" s="65"/>
    </row>
    <row r="194" spans="3:9" x14ac:dyDescent="0.25">
      <c r="C194" s="43"/>
      <c r="F194" s="104"/>
      <c r="I194" s="65"/>
    </row>
    <row r="195" spans="3:9" x14ac:dyDescent="0.25">
      <c r="C195" s="43"/>
      <c r="F195" s="104"/>
      <c r="I195" s="65"/>
    </row>
    <row r="196" spans="3:9" x14ac:dyDescent="0.25">
      <c r="C196" s="43"/>
      <c r="F196" s="104"/>
      <c r="I196" s="65"/>
    </row>
    <row r="197" spans="3:9" x14ac:dyDescent="0.25">
      <c r="C197" s="43"/>
      <c r="F197" s="104"/>
      <c r="I197" s="65"/>
    </row>
    <row r="198" spans="3:9" x14ac:dyDescent="0.25">
      <c r="C198" s="43"/>
      <c r="F198" s="104"/>
      <c r="I198" s="65"/>
    </row>
    <row r="199" spans="3:9" x14ac:dyDescent="0.25">
      <c r="C199" s="43"/>
      <c r="F199" s="104"/>
      <c r="I199" s="65"/>
    </row>
    <row r="200" spans="3:9" x14ac:dyDescent="0.25">
      <c r="C200" s="43"/>
      <c r="F200" s="104"/>
      <c r="I200" s="65"/>
    </row>
    <row r="201" spans="3:9" x14ac:dyDescent="0.25">
      <c r="C201" s="43"/>
      <c r="F201" s="104"/>
      <c r="I201" s="65"/>
    </row>
    <row r="202" spans="3:9" x14ac:dyDescent="0.25">
      <c r="C202" s="43"/>
      <c r="F202" s="104"/>
      <c r="I202" s="65"/>
    </row>
    <row r="203" spans="3:9" x14ac:dyDescent="0.25">
      <c r="C203" s="43"/>
      <c r="F203" s="104"/>
      <c r="I203" s="65"/>
    </row>
    <row r="204" spans="3:9" x14ac:dyDescent="0.25">
      <c r="C204" s="43"/>
      <c r="F204" s="104"/>
      <c r="I204" s="65"/>
    </row>
    <row r="205" spans="3:9" x14ac:dyDescent="0.25">
      <c r="C205" s="43"/>
      <c r="F205" s="104"/>
      <c r="I205" s="65"/>
    </row>
    <row r="206" spans="3:9" x14ac:dyDescent="0.25">
      <c r="C206" s="43"/>
      <c r="F206" s="104"/>
      <c r="I206" s="65"/>
    </row>
    <row r="207" spans="3:9" x14ac:dyDescent="0.25">
      <c r="C207" s="43"/>
      <c r="F207" s="104"/>
      <c r="I207" s="65"/>
    </row>
    <row r="208" spans="3:9" x14ac:dyDescent="0.25">
      <c r="C208" s="43"/>
      <c r="F208" s="104"/>
      <c r="I208" s="65"/>
    </row>
    <row r="209" spans="3:9" x14ac:dyDescent="0.25">
      <c r="C209" s="43"/>
      <c r="F209" s="104"/>
      <c r="I209" s="65"/>
    </row>
    <row r="210" spans="3:9" x14ac:dyDescent="0.25">
      <c r="C210" s="43"/>
      <c r="F210" s="104"/>
      <c r="I210" s="65"/>
    </row>
    <row r="211" spans="3:9" x14ac:dyDescent="0.25">
      <c r="C211" s="43"/>
      <c r="F211" s="104"/>
      <c r="I211" s="65"/>
    </row>
    <row r="212" spans="3:9" x14ac:dyDescent="0.25">
      <c r="C212" s="43"/>
      <c r="F212" s="104"/>
      <c r="I212" s="65"/>
    </row>
    <row r="213" spans="3:9" x14ac:dyDescent="0.25">
      <c r="C213" s="43"/>
      <c r="F213" s="104"/>
      <c r="I213" s="65"/>
    </row>
    <row r="214" spans="3:9" x14ac:dyDescent="0.25">
      <c r="C214" s="43"/>
      <c r="F214" s="104"/>
      <c r="I214" s="65"/>
    </row>
    <row r="215" spans="3:9" x14ac:dyDescent="0.25">
      <c r="C215" s="43"/>
      <c r="F215" s="104"/>
      <c r="I215" s="65"/>
    </row>
    <row r="216" spans="3:9" x14ac:dyDescent="0.25">
      <c r="C216" s="43"/>
      <c r="F216" s="104"/>
      <c r="I216" s="65"/>
    </row>
    <row r="217" spans="3:9" x14ac:dyDescent="0.25">
      <c r="C217" s="43"/>
      <c r="F217" s="104"/>
      <c r="I217" s="65"/>
    </row>
    <row r="218" spans="3:9" x14ac:dyDescent="0.25">
      <c r="C218" s="43"/>
      <c r="F218" s="104"/>
      <c r="I218" s="65"/>
    </row>
    <row r="219" spans="3:9" x14ac:dyDescent="0.25">
      <c r="C219" s="43"/>
      <c r="F219" s="104"/>
      <c r="I219" s="65"/>
    </row>
    <row r="220" spans="3:9" x14ac:dyDescent="0.25">
      <c r="C220" s="43"/>
      <c r="F220" s="104"/>
      <c r="I220" s="65"/>
    </row>
    <row r="221" spans="3:9" x14ac:dyDescent="0.25">
      <c r="C221" s="43"/>
      <c r="F221" s="104"/>
      <c r="I221" s="65"/>
    </row>
    <row r="222" spans="3:9" x14ac:dyDescent="0.25">
      <c r="C222" s="43"/>
      <c r="F222" s="104"/>
      <c r="I222" s="65"/>
    </row>
    <row r="223" spans="3:9" x14ac:dyDescent="0.25">
      <c r="C223" s="43"/>
      <c r="F223" s="104"/>
      <c r="I223" s="65"/>
    </row>
    <row r="224" spans="3:9" x14ac:dyDescent="0.25">
      <c r="C224" s="43"/>
      <c r="F224" s="104"/>
      <c r="I224" s="65"/>
    </row>
    <row r="225" spans="3:9" x14ac:dyDescent="0.25">
      <c r="C225" s="43"/>
      <c r="F225" s="104"/>
      <c r="I225" s="65"/>
    </row>
    <row r="226" spans="3:9" x14ac:dyDescent="0.25">
      <c r="C226" s="43"/>
      <c r="F226" s="104"/>
      <c r="I226" s="65"/>
    </row>
    <row r="227" spans="3:9" x14ac:dyDescent="0.25">
      <c r="C227" s="43"/>
      <c r="F227" s="104"/>
      <c r="I227" s="65"/>
    </row>
    <row r="228" spans="3:9" x14ac:dyDescent="0.25">
      <c r="C228" s="43"/>
      <c r="F228" s="104"/>
      <c r="I228" s="65"/>
    </row>
    <row r="229" spans="3:9" x14ac:dyDescent="0.25">
      <c r="C229" s="43"/>
      <c r="F229" s="104"/>
      <c r="I229" s="65"/>
    </row>
    <row r="230" spans="3:9" x14ac:dyDescent="0.25">
      <c r="C230" s="43"/>
      <c r="F230" s="104"/>
      <c r="I230" s="65"/>
    </row>
    <row r="231" spans="3:9" x14ac:dyDescent="0.25">
      <c r="C231" s="43"/>
      <c r="F231" s="104"/>
      <c r="I231" s="65"/>
    </row>
    <row r="232" spans="3:9" x14ac:dyDescent="0.25">
      <c r="C232" s="43"/>
      <c r="F232" s="104"/>
      <c r="I232" s="65"/>
    </row>
    <row r="233" spans="3:9" x14ac:dyDescent="0.25">
      <c r="C233" s="43"/>
      <c r="F233" s="104"/>
      <c r="I233" s="65"/>
    </row>
    <row r="234" spans="3:9" x14ac:dyDescent="0.25">
      <c r="C234" s="43"/>
      <c r="F234" s="104"/>
      <c r="I234" s="65"/>
    </row>
    <row r="235" spans="3:9" x14ac:dyDescent="0.25">
      <c r="C235" s="43"/>
      <c r="F235" s="104"/>
      <c r="I235" s="65"/>
    </row>
    <row r="236" spans="3:9" x14ac:dyDescent="0.25">
      <c r="C236" s="43"/>
      <c r="F236" s="104"/>
      <c r="I236" s="65"/>
    </row>
    <row r="237" spans="3:9" x14ac:dyDescent="0.25">
      <c r="C237" s="43"/>
      <c r="F237" s="104"/>
      <c r="I237" s="65"/>
    </row>
    <row r="238" spans="3:9" x14ac:dyDescent="0.25">
      <c r="C238" s="43"/>
      <c r="F238" s="104"/>
      <c r="I238" s="65"/>
    </row>
    <row r="239" spans="3:9" x14ac:dyDescent="0.25">
      <c r="C239" s="43"/>
      <c r="F239" s="104"/>
      <c r="I239" s="65"/>
    </row>
    <row r="240" spans="3:9" x14ac:dyDescent="0.25">
      <c r="C240" s="43"/>
      <c r="F240" s="104"/>
      <c r="I240" s="65"/>
    </row>
    <row r="241" spans="3:9" x14ac:dyDescent="0.25">
      <c r="C241" s="43"/>
      <c r="F241" s="104"/>
      <c r="I241" s="65"/>
    </row>
    <row r="242" spans="3:9" x14ac:dyDescent="0.25">
      <c r="C242" s="43"/>
      <c r="F242" s="104"/>
      <c r="I242" s="65"/>
    </row>
    <row r="243" spans="3:9" x14ac:dyDescent="0.25">
      <c r="C243" s="43"/>
      <c r="F243" s="104"/>
      <c r="I243" s="65"/>
    </row>
    <row r="244" spans="3:9" x14ac:dyDescent="0.25">
      <c r="C244" s="43"/>
      <c r="F244" s="104"/>
      <c r="I244" s="65"/>
    </row>
    <row r="245" spans="3:9" x14ac:dyDescent="0.25">
      <c r="C245" s="43"/>
      <c r="F245" s="104"/>
      <c r="I245" s="65"/>
    </row>
    <row r="246" spans="3:9" x14ac:dyDescent="0.25">
      <c r="C246" s="43"/>
      <c r="F246" s="104"/>
      <c r="I246" s="65"/>
    </row>
    <row r="247" spans="3:9" x14ac:dyDescent="0.25">
      <c r="C247" s="43"/>
      <c r="F247" s="104"/>
      <c r="I247" s="65"/>
    </row>
    <row r="248" spans="3:9" x14ac:dyDescent="0.25">
      <c r="C248" s="43"/>
      <c r="F248" s="104"/>
      <c r="I248" s="65"/>
    </row>
    <row r="249" spans="3:9" x14ac:dyDescent="0.25">
      <c r="C249" s="43"/>
      <c r="F249" s="104"/>
      <c r="I249" s="65"/>
    </row>
    <row r="250" spans="3:9" x14ac:dyDescent="0.25">
      <c r="C250" s="43"/>
      <c r="F250" s="104"/>
      <c r="I250" s="65"/>
    </row>
    <row r="251" spans="3:9" x14ac:dyDescent="0.25">
      <c r="C251" s="43"/>
      <c r="F251" s="104"/>
      <c r="I251" s="65"/>
    </row>
    <row r="252" spans="3:9" x14ac:dyDescent="0.25">
      <c r="C252" s="43"/>
      <c r="F252" s="104"/>
      <c r="I252" s="65"/>
    </row>
    <row r="253" spans="3:9" x14ac:dyDescent="0.25">
      <c r="C253" s="43"/>
      <c r="F253" s="104"/>
      <c r="I253" s="65"/>
    </row>
    <row r="254" spans="3:9" x14ac:dyDescent="0.25">
      <c r="C254" s="43"/>
      <c r="F254" s="104"/>
      <c r="I254" s="65"/>
    </row>
    <row r="255" spans="3:9" x14ac:dyDescent="0.25">
      <c r="C255" s="43"/>
      <c r="F255" s="104"/>
      <c r="I255" s="65"/>
    </row>
    <row r="256" spans="3:9" x14ac:dyDescent="0.25">
      <c r="C256" s="43"/>
      <c r="F256" s="104"/>
      <c r="I256" s="65"/>
    </row>
    <row r="257" spans="3:9" x14ac:dyDescent="0.25">
      <c r="C257" s="43"/>
      <c r="F257" s="104"/>
      <c r="I257" s="65"/>
    </row>
    <row r="258" spans="3:9" x14ac:dyDescent="0.25">
      <c r="C258" s="43"/>
      <c r="F258" s="104"/>
      <c r="I258" s="65"/>
    </row>
    <row r="259" spans="3:9" x14ac:dyDescent="0.25">
      <c r="C259" s="43"/>
      <c r="F259" s="104"/>
      <c r="I259" s="65"/>
    </row>
    <row r="260" spans="3:9" x14ac:dyDescent="0.25">
      <c r="C260" s="43"/>
      <c r="F260" s="104"/>
      <c r="I260" s="65"/>
    </row>
    <row r="261" spans="3:9" x14ac:dyDescent="0.25">
      <c r="C261" s="43"/>
      <c r="F261" s="104"/>
      <c r="I261" s="65"/>
    </row>
    <row r="262" spans="3:9" x14ac:dyDescent="0.25">
      <c r="C262" s="43"/>
      <c r="F262" s="104"/>
      <c r="I262" s="65"/>
    </row>
    <row r="263" spans="3:9" x14ac:dyDescent="0.25">
      <c r="C263" s="43"/>
      <c r="F263" s="104"/>
      <c r="I263" s="65"/>
    </row>
    <row r="264" spans="3:9" x14ac:dyDescent="0.25">
      <c r="C264" s="43"/>
      <c r="F264" s="104"/>
      <c r="I264" s="65"/>
    </row>
    <row r="265" spans="3:9" x14ac:dyDescent="0.25">
      <c r="C265" s="43"/>
      <c r="F265" s="104"/>
      <c r="I265" s="65"/>
    </row>
    <row r="266" spans="3:9" x14ac:dyDescent="0.25">
      <c r="C266" s="43"/>
      <c r="F266" s="104"/>
      <c r="I266" s="65"/>
    </row>
    <row r="267" spans="3:9" x14ac:dyDescent="0.25">
      <c r="C267" s="43"/>
      <c r="F267" s="104"/>
      <c r="I267" s="65"/>
    </row>
    <row r="268" spans="3:9" x14ac:dyDescent="0.25">
      <c r="C268" s="43"/>
      <c r="F268" s="104"/>
      <c r="I268" s="65"/>
    </row>
    <row r="269" spans="3:9" x14ac:dyDescent="0.25">
      <c r="C269" s="43"/>
      <c r="F269" s="104"/>
      <c r="I269" s="65"/>
    </row>
    <row r="270" spans="3:9" x14ac:dyDescent="0.25">
      <c r="C270" s="43"/>
      <c r="F270" s="104"/>
      <c r="I270" s="65"/>
    </row>
    <row r="271" spans="3:9" x14ac:dyDescent="0.25">
      <c r="C271" s="43"/>
      <c r="F271" s="104"/>
      <c r="I271" s="65"/>
    </row>
    <row r="272" spans="3:9" x14ac:dyDescent="0.25">
      <c r="C272" s="43"/>
      <c r="F272" s="104"/>
      <c r="I272" s="65"/>
    </row>
    <row r="273" spans="3:9" x14ac:dyDescent="0.25">
      <c r="C273" s="43"/>
      <c r="F273" s="104"/>
      <c r="I273" s="65"/>
    </row>
    <row r="274" spans="3:9" x14ac:dyDescent="0.25">
      <c r="C274" s="43"/>
      <c r="F274" s="104"/>
      <c r="I274" s="65"/>
    </row>
    <row r="275" spans="3:9" x14ac:dyDescent="0.25">
      <c r="C275" s="43"/>
      <c r="F275" s="104"/>
      <c r="I275" s="65"/>
    </row>
    <row r="276" spans="3:9" x14ac:dyDescent="0.25">
      <c r="C276" s="43"/>
      <c r="F276" s="104"/>
      <c r="I276" s="65"/>
    </row>
    <row r="277" spans="3:9" x14ac:dyDescent="0.25">
      <c r="C277" s="43"/>
      <c r="F277" s="104"/>
      <c r="I277" s="65"/>
    </row>
    <row r="278" spans="3:9" x14ac:dyDescent="0.25">
      <c r="C278" s="43"/>
      <c r="F278" s="104"/>
      <c r="I278" s="65"/>
    </row>
    <row r="279" spans="3:9" x14ac:dyDescent="0.25">
      <c r="C279" s="43"/>
      <c r="F279" s="104"/>
      <c r="I279" s="65"/>
    </row>
    <row r="280" spans="3:9" x14ac:dyDescent="0.25">
      <c r="C280" s="43"/>
      <c r="F280" s="104"/>
      <c r="I280" s="65"/>
    </row>
    <row r="281" spans="3:9" x14ac:dyDescent="0.25">
      <c r="C281" s="43"/>
      <c r="F281" s="104"/>
      <c r="I281" s="65"/>
    </row>
    <row r="282" spans="3:9" x14ac:dyDescent="0.25">
      <c r="C282" s="43"/>
      <c r="F282" s="104"/>
      <c r="I282" s="65"/>
    </row>
    <row r="283" spans="3:9" x14ac:dyDescent="0.25">
      <c r="C283" s="43"/>
      <c r="F283" s="104"/>
      <c r="I283" s="65"/>
    </row>
  </sheetData>
  <sheetProtection algorithmName="SHA-512" hashValue="K1b+as9c5fFIbh0uDAGxfENaMRNea927AnSyvrQ2EU6C8d5xXoD4ldywSc06xDLx0JNSeBx9Q1GCcsvefQOgYg==" saltValue="NmVC7ZQhpkzGvVA3nVibug==" spinCount="100000" sheet="1" objects="1" scenarios="1"/>
  <protectedRanges>
    <protectedRange sqref="J8:J83" name="Oblast1"/>
  </protectedRanges>
  <mergeCells count="1">
    <mergeCell ref="A2:K2"/>
  </mergeCells>
  <conditionalFormatting sqref="E8:E18 F8:F23 D8:D37 E39 E47:F47">
    <cfRule type="endsWith" dxfId="7" priority="1" operator="endsWith" text="?">
      <formula>RIGHT((D8),LEN("?"))=("?")</formula>
    </cfRule>
  </conditionalFormatting>
  <conditionalFormatting sqref="E20:E23 E25:F26 E28:E33 F28:F36 E35:E36 F39:F42">
    <cfRule type="endsWith" dxfId="6" priority="2" operator="endsWith" text="?">
      <formula>RIGHT((E20),LEN("?"))=("?")</formula>
    </cfRule>
  </conditionalFormatting>
  <conditionalFormatting sqref="E20:E23 E25:F26 E28:F31 E36:F36 D36:D37">
    <cfRule type="endsWith" dxfId="5" priority="3" operator="endsWith" text="?">
      <formula>RIGHT((D36),LEN("?"))=("?")</formula>
    </cfRule>
  </conditionalFormatting>
  <conditionalFormatting sqref="I8:I23 I25:I26 I28:I33 I35:I36">
    <cfRule type="containsBlanks" dxfId="4" priority="4">
      <formula>LEN(TRIM(I8))=0</formula>
    </cfRule>
  </conditionalFormatting>
  <pageMargins left="0.25" right="0.25" top="0.75" bottom="0.75" header="0.3" footer="0.3"/>
  <pageSetup scale="5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fitToPage="1"/>
  </sheetPr>
  <dimension ref="A1:AA1000"/>
  <sheetViews>
    <sheetView view="pageBreakPreview" zoomScale="60" zoomScaleNormal="100" workbookViewId="0">
      <selection activeCell="H19" sqref="H19"/>
    </sheetView>
  </sheetViews>
  <sheetFormatPr defaultColWidth="14.42578125" defaultRowHeight="15" customHeight="1" x14ac:dyDescent="0.25"/>
  <cols>
    <col min="1" max="1" width="7.42578125" customWidth="1"/>
    <col min="2" max="2" width="14.42578125" customWidth="1"/>
    <col min="3" max="3" width="22.5703125" customWidth="1"/>
    <col min="4" max="4" width="14.42578125" customWidth="1"/>
    <col min="5" max="5" width="46.140625" customWidth="1"/>
    <col min="6" max="6" width="34.42578125" customWidth="1"/>
    <col min="7" max="7" width="7.5703125" customWidth="1"/>
    <col min="8" max="8" width="13.7109375" customWidth="1"/>
    <col min="9" max="9" width="21.85546875" customWidth="1"/>
    <col min="10" max="10" width="24.85546875" customWidth="1"/>
  </cols>
  <sheetData>
    <row r="1" spans="1:27" x14ac:dyDescent="0.25">
      <c r="A1" s="1"/>
      <c r="B1" s="3"/>
      <c r="C1" s="29"/>
      <c r="D1" s="3"/>
      <c r="E1" s="3"/>
      <c r="F1" s="3"/>
      <c r="G1" s="1"/>
      <c r="H1" s="1"/>
      <c r="I1" s="1"/>
      <c r="J1" s="1"/>
      <c r="K1" s="4"/>
      <c r="L1" s="4"/>
      <c r="M1" s="4"/>
      <c r="N1" s="4"/>
      <c r="O1" s="4"/>
      <c r="P1" s="4"/>
      <c r="Q1" s="4"/>
      <c r="R1" s="4"/>
      <c r="S1" s="4"/>
      <c r="T1" s="4"/>
      <c r="U1" s="4"/>
      <c r="V1" s="4"/>
    </row>
    <row r="2" spans="1:27" ht="26.25" x14ac:dyDescent="0.25">
      <c r="A2" s="120" t="s">
        <v>739</v>
      </c>
      <c r="B2" s="121"/>
      <c r="C2" s="121"/>
      <c r="D2" s="121"/>
      <c r="E2" s="121"/>
      <c r="F2" s="121"/>
      <c r="G2" s="121"/>
      <c r="H2" s="121"/>
      <c r="I2" s="121"/>
      <c r="J2" s="122"/>
      <c r="K2" s="4"/>
      <c r="L2" s="4"/>
      <c r="M2" s="4"/>
      <c r="N2" s="4"/>
      <c r="O2" s="4"/>
      <c r="P2" s="4"/>
      <c r="Q2" s="4"/>
      <c r="R2" s="4"/>
      <c r="S2" s="4"/>
      <c r="T2" s="4"/>
      <c r="U2" s="4"/>
      <c r="V2" s="4"/>
    </row>
    <row r="3" spans="1:27" ht="26.25" x14ac:dyDescent="0.25">
      <c r="A3" s="46"/>
      <c r="B3" s="1"/>
      <c r="C3" s="41"/>
      <c r="D3" s="1"/>
      <c r="E3" s="1"/>
      <c r="F3" s="1"/>
      <c r="G3" s="1"/>
      <c r="H3" s="1"/>
      <c r="I3" s="1"/>
      <c r="J3" s="47" t="s">
        <v>3</v>
      </c>
      <c r="K3" s="4"/>
      <c r="L3" s="4"/>
      <c r="M3" s="4"/>
      <c r="N3" s="4"/>
      <c r="O3" s="4"/>
      <c r="P3" s="4"/>
      <c r="Q3" s="4"/>
      <c r="R3" s="4"/>
      <c r="S3" s="4"/>
      <c r="T3" s="4"/>
      <c r="U3" s="4"/>
      <c r="V3" s="4"/>
    </row>
    <row r="4" spans="1:27" ht="26.25" x14ac:dyDescent="0.25">
      <c r="A4" s="46" t="s">
        <v>28</v>
      </c>
      <c r="B4" s="1"/>
      <c r="C4" s="41"/>
      <c r="D4" s="1"/>
      <c r="E4" s="1"/>
      <c r="F4" s="1"/>
      <c r="G4" s="1"/>
      <c r="H4" s="1"/>
      <c r="I4" s="1"/>
      <c r="J4" s="42">
        <f>SUM(J8:J50)</f>
        <v>0</v>
      </c>
      <c r="K4" s="4"/>
      <c r="L4" s="4"/>
      <c r="M4" s="4"/>
      <c r="N4" s="4"/>
      <c r="O4" s="4"/>
      <c r="P4" s="4"/>
      <c r="Q4" s="4"/>
      <c r="R4" s="4"/>
      <c r="S4" s="4"/>
      <c r="T4" s="4"/>
      <c r="U4" s="4"/>
      <c r="V4" s="4"/>
    </row>
    <row r="5" spans="1:27" ht="26.25" x14ac:dyDescent="0.25">
      <c r="A5" s="46"/>
      <c r="B5" s="1"/>
      <c r="C5" s="41"/>
      <c r="D5" s="1"/>
      <c r="E5" s="1"/>
      <c r="F5" s="1"/>
      <c r="G5" s="1"/>
      <c r="H5" s="1"/>
      <c r="I5" s="1"/>
      <c r="J5" s="1"/>
      <c r="K5" s="4"/>
      <c r="L5" s="4"/>
      <c r="M5" s="4"/>
      <c r="N5" s="4"/>
      <c r="O5" s="4"/>
      <c r="P5" s="4"/>
      <c r="Q5" s="4"/>
      <c r="R5" s="4"/>
      <c r="S5" s="4"/>
      <c r="T5" s="4"/>
      <c r="U5" s="4"/>
      <c r="V5" s="4"/>
    </row>
    <row r="6" spans="1:27" ht="18" x14ac:dyDescent="0.25">
      <c r="A6" s="1"/>
      <c r="B6" s="23"/>
      <c r="C6" s="48"/>
      <c r="D6" s="23"/>
      <c r="E6" s="3"/>
      <c r="F6" s="3"/>
      <c r="G6" s="1"/>
      <c r="H6" s="1"/>
      <c r="I6" s="1"/>
      <c r="J6" s="1"/>
      <c r="K6" s="4"/>
      <c r="L6" s="4"/>
      <c r="M6" s="4"/>
      <c r="N6" s="4"/>
      <c r="O6" s="4"/>
      <c r="P6" s="4"/>
      <c r="Q6" s="4"/>
      <c r="R6" s="4"/>
      <c r="S6" s="4"/>
      <c r="T6" s="4"/>
      <c r="U6" s="4"/>
      <c r="V6" s="4"/>
    </row>
    <row r="7" spans="1:27" ht="42.75" x14ac:dyDescent="0.25">
      <c r="A7" s="8"/>
      <c r="B7" s="24" t="s">
        <v>527</v>
      </c>
      <c r="C7" s="24" t="s">
        <v>350</v>
      </c>
      <c r="D7" s="24" t="s">
        <v>577</v>
      </c>
      <c r="E7" s="10" t="s">
        <v>31</v>
      </c>
      <c r="F7" s="10" t="s">
        <v>32</v>
      </c>
      <c r="G7" s="10" t="s">
        <v>352</v>
      </c>
      <c r="H7" s="10" t="s">
        <v>34</v>
      </c>
      <c r="I7" s="10" t="s">
        <v>35</v>
      </c>
      <c r="J7" s="10" t="s">
        <v>27</v>
      </c>
      <c r="K7" s="4"/>
      <c r="M7" s="4"/>
      <c r="N7" s="4"/>
      <c r="O7" s="4"/>
      <c r="P7" s="4"/>
      <c r="Q7" s="4"/>
      <c r="R7" s="4"/>
      <c r="S7" s="4"/>
      <c r="T7" s="4"/>
      <c r="U7" s="4"/>
      <c r="V7" s="4"/>
    </row>
    <row r="8" spans="1:27" ht="15.75" customHeight="1" x14ac:dyDescent="0.25">
      <c r="A8" s="25"/>
      <c r="B8" s="26" t="s">
        <v>579</v>
      </c>
      <c r="C8" s="29" t="s">
        <v>580</v>
      </c>
      <c r="D8" s="3" t="s">
        <v>581</v>
      </c>
      <c r="E8" s="27" t="s">
        <v>740</v>
      </c>
      <c r="F8" s="28" t="s">
        <v>741</v>
      </c>
      <c r="G8" s="29" t="s">
        <v>738</v>
      </c>
      <c r="H8" s="66">
        <v>1</v>
      </c>
      <c r="I8" s="84"/>
      <c r="J8" s="30">
        <f t="shared" ref="J8:J22" si="0">H8*I8</f>
        <v>0</v>
      </c>
      <c r="K8" s="4"/>
      <c r="L8" s="31"/>
      <c r="M8" s="31"/>
      <c r="N8" s="31"/>
      <c r="O8" s="31"/>
      <c r="P8" s="31"/>
      <c r="Q8" s="31"/>
      <c r="R8" s="31"/>
      <c r="S8" s="31"/>
      <c r="T8" s="31"/>
      <c r="U8" s="31"/>
      <c r="V8" s="31"/>
      <c r="W8" s="31"/>
      <c r="X8" s="31"/>
      <c r="Y8" s="31"/>
      <c r="Z8" s="31"/>
      <c r="AA8" s="31"/>
    </row>
    <row r="9" spans="1:27" ht="15.75" customHeight="1" x14ac:dyDescent="0.25">
      <c r="A9" s="25"/>
      <c r="B9" s="26" t="s">
        <v>579</v>
      </c>
      <c r="C9" s="29" t="s">
        <v>591</v>
      </c>
      <c r="D9" s="3" t="s">
        <v>581</v>
      </c>
      <c r="E9" s="27" t="s">
        <v>742</v>
      </c>
      <c r="F9" s="28" t="s">
        <v>741</v>
      </c>
      <c r="G9" s="29" t="s">
        <v>738</v>
      </c>
      <c r="H9" s="66">
        <v>1</v>
      </c>
      <c r="I9" s="84"/>
      <c r="J9" s="30">
        <f t="shared" si="0"/>
        <v>0</v>
      </c>
      <c r="K9" s="4"/>
      <c r="L9" s="31"/>
      <c r="M9" s="31"/>
      <c r="N9" s="31"/>
      <c r="O9" s="31"/>
      <c r="P9" s="31"/>
      <c r="Q9" s="31"/>
      <c r="R9" s="31"/>
      <c r="S9" s="31"/>
      <c r="T9" s="31"/>
      <c r="U9" s="31"/>
      <c r="V9" s="31"/>
      <c r="W9" s="31"/>
      <c r="X9" s="31"/>
      <c r="Y9" s="31"/>
      <c r="Z9" s="31"/>
      <c r="AA9" s="31"/>
    </row>
    <row r="10" spans="1:27" ht="15.75" customHeight="1" x14ac:dyDescent="0.25">
      <c r="A10" s="25"/>
      <c r="B10" s="26" t="s">
        <v>617</v>
      </c>
      <c r="C10" s="29" t="s">
        <v>743</v>
      </c>
      <c r="D10" s="3" t="s">
        <v>619</v>
      </c>
      <c r="E10" s="27" t="s">
        <v>744</v>
      </c>
      <c r="F10" s="28" t="s">
        <v>741</v>
      </c>
      <c r="G10" s="29" t="s">
        <v>738</v>
      </c>
      <c r="H10" s="66">
        <v>1</v>
      </c>
      <c r="I10" s="84"/>
      <c r="J10" s="30">
        <f t="shared" si="0"/>
        <v>0</v>
      </c>
      <c r="K10" s="4"/>
      <c r="L10" s="31"/>
      <c r="M10" s="31"/>
      <c r="N10" s="31"/>
      <c r="O10" s="31"/>
      <c r="P10" s="31"/>
      <c r="Q10" s="31"/>
      <c r="R10" s="31"/>
      <c r="S10" s="31"/>
      <c r="T10" s="31"/>
      <c r="U10" s="31"/>
      <c r="V10" s="31"/>
      <c r="W10" s="31"/>
      <c r="X10" s="31"/>
      <c r="Y10" s="31"/>
      <c r="Z10" s="31"/>
      <c r="AA10" s="31"/>
    </row>
    <row r="11" spans="1:27" ht="15.75" customHeight="1" x14ac:dyDescent="0.25">
      <c r="A11" s="25"/>
      <c r="B11" s="26" t="s">
        <v>617</v>
      </c>
      <c r="C11" s="29" t="s">
        <v>639</v>
      </c>
      <c r="D11" s="3" t="s">
        <v>619</v>
      </c>
      <c r="E11" s="27" t="s">
        <v>745</v>
      </c>
      <c r="F11" s="28" t="s">
        <v>741</v>
      </c>
      <c r="G11" s="29" t="s">
        <v>738</v>
      </c>
      <c r="H11" s="66">
        <v>1</v>
      </c>
      <c r="I11" s="84"/>
      <c r="J11" s="30">
        <f t="shared" si="0"/>
        <v>0</v>
      </c>
      <c r="K11" s="4"/>
      <c r="L11" s="31"/>
      <c r="M11" s="31"/>
      <c r="N11" s="31"/>
      <c r="O11" s="31"/>
      <c r="P11" s="31"/>
      <c r="Q11" s="31"/>
      <c r="R11" s="31"/>
      <c r="S11" s="31"/>
      <c r="T11" s="31"/>
      <c r="U11" s="31"/>
      <c r="V11" s="31"/>
      <c r="W11" s="31"/>
      <c r="X11" s="31"/>
      <c r="Y11" s="31"/>
      <c r="Z11" s="31"/>
      <c r="AA11" s="31"/>
    </row>
    <row r="12" spans="1:27" ht="15.75" customHeight="1" x14ac:dyDescent="0.25">
      <c r="A12" s="25"/>
      <c r="B12" s="26" t="s">
        <v>643</v>
      </c>
      <c r="C12" s="29" t="s">
        <v>649</v>
      </c>
      <c r="D12" s="3" t="s">
        <v>645</v>
      </c>
      <c r="E12" s="27" t="s">
        <v>746</v>
      </c>
      <c r="F12" s="28" t="s">
        <v>741</v>
      </c>
      <c r="G12" s="29" t="s">
        <v>738</v>
      </c>
      <c r="H12" s="66">
        <v>1</v>
      </c>
      <c r="I12" s="84"/>
      <c r="J12" s="30">
        <f t="shared" si="0"/>
        <v>0</v>
      </c>
      <c r="K12" s="4"/>
      <c r="L12" s="31"/>
      <c r="M12" s="31"/>
      <c r="N12" s="31"/>
      <c r="O12" s="31"/>
      <c r="P12" s="31"/>
      <c r="Q12" s="31"/>
      <c r="R12" s="31"/>
      <c r="S12" s="31"/>
      <c r="T12" s="31"/>
      <c r="U12" s="31"/>
      <c r="V12" s="31"/>
      <c r="W12" s="31"/>
      <c r="X12" s="31"/>
      <c r="Y12" s="31"/>
      <c r="Z12" s="31"/>
      <c r="AA12" s="31"/>
    </row>
    <row r="13" spans="1:27" ht="15.75" customHeight="1" x14ac:dyDescent="0.25">
      <c r="A13" s="25"/>
      <c r="B13" s="26" t="s">
        <v>662</v>
      </c>
      <c r="C13" s="29" t="s">
        <v>663</v>
      </c>
      <c r="D13" s="3" t="s">
        <v>664</v>
      </c>
      <c r="E13" s="27" t="s">
        <v>747</v>
      </c>
      <c r="F13" s="28" t="s">
        <v>741</v>
      </c>
      <c r="G13" s="29" t="s">
        <v>738</v>
      </c>
      <c r="H13" s="66">
        <v>1</v>
      </c>
      <c r="I13" s="84"/>
      <c r="J13" s="30">
        <f t="shared" si="0"/>
        <v>0</v>
      </c>
      <c r="K13" s="4"/>
      <c r="L13" s="31"/>
      <c r="M13" s="31"/>
      <c r="N13" s="31"/>
      <c r="O13" s="31"/>
      <c r="P13" s="31"/>
      <c r="Q13" s="31"/>
      <c r="R13" s="31"/>
      <c r="S13" s="31"/>
      <c r="T13" s="31"/>
      <c r="U13" s="31"/>
      <c r="V13" s="31"/>
      <c r="W13" s="31"/>
      <c r="X13" s="31"/>
      <c r="Y13" s="31"/>
      <c r="Z13" s="31"/>
      <c r="AA13" s="31"/>
    </row>
    <row r="14" spans="1:27" ht="15.75" customHeight="1" x14ac:dyDescent="0.25">
      <c r="A14" s="25"/>
      <c r="B14" s="26" t="s">
        <v>662</v>
      </c>
      <c r="C14" s="29" t="s">
        <v>666</v>
      </c>
      <c r="D14" s="3" t="s">
        <v>664</v>
      </c>
      <c r="E14" s="27" t="s">
        <v>667</v>
      </c>
      <c r="F14" s="28" t="s">
        <v>741</v>
      </c>
      <c r="G14" s="29" t="s">
        <v>738</v>
      </c>
      <c r="H14" s="66">
        <v>1</v>
      </c>
      <c r="I14" s="84"/>
      <c r="J14" s="30">
        <f t="shared" si="0"/>
        <v>0</v>
      </c>
      <c r="K14" s="4"/>
      <c r="L14" s="31"/>
      <c r="M14" s="31"/>
      <c r="N14" s="31"/>
      <c r="O14" s="31"/>
      <c r="P14" s="31"/>
      <c r="Q14" s="31"/>
      <c r="R14" s="31"/>
      <c r="S14" s="31"/>
      <c r="T14" s="31"/>
      <c r="U14" s="31"/>
      <c r="V14" s="31"/>
      <c r="W14" s="31"/>
      <c r="X14" s="31"/>
      <c r="Y14" s="31"/>
      <c r="Z14" s="31"/>
      <c r="AA14" s="31"/>
    </row>
    <row r="15" spans="1:27" ht="15.75" customHeight="1" x14ac:dyDescent="0.25">
      <c r="A15" s="25"/>
      <c r="B15" s="26" t="s">
        <v>662</v>
      </c>
      <c r="C15" s="29" t="s">
        <v>679</v>
      </c>
      <c r="D15" s="3" t="s">
        <v>664</v>
      </c>
      <c r="E15" s="27" t="s">
        <v>748</v>
      </c>
      <c r="F15" s="28" t="s">
        <v>741</v>
      </c>
      <c r="G15" s="29" t="s">
        <v>738</v>
      </c>
      <c r="H15" s="66">
        <v>1</v>
      </c>
      <c r="I15" s="84"/>
      <c r="J15" s="30">
        <f t="shared" si="0"/>
        <v>0</v>
      </c>
      <c r="K15" s="4"/>
      <c r="L15" s="31"/>
      <c r="M15" s="31"/>
      <c r="N15" s="31"/>
      <c r="O15" s="31"/>
      <c r="P15" s="31"/>
      <c r="Q15" s="31"/>
      <c r="R15" s="31"/>
      <c r="S15" s="31"/>
      <c r="T15" s="31"/>
      <c r="U15" s="31"/>
      <c r="V15" s="31"/>
      <c r="W15" s="31"/>
      <c r="X15" s="31"/>
      <c r="Y15" s="31"/>
      <c r="Z15" s="31"/>
      <c r="AA15" s="31"/>
    </row>
    <row r="16" spans="1:27" ht="15.75" customHeight="1" x14ac:dyDescent="0.25">
      <c r="A16" s="25"/>
      <c r="B16" s="26" t="s">
        <v>662</v>
      </c>
      <c r="C16" s="29" t="s">
        <v>687</v>
      </c>
      <c r="D16" s="3" t="s">
        <v>664</v>
      </c>
      <c r="E16" s="27" t="s">
        <v>749</v>
      </c>
      <c r="F16" s="28" t="s">
        <v>741</v>
      </c>
      <c r="G16" s="29" t="s">
        <v>738</v>
      </c>
      <c r="H16" s="66">
        <v>1</v>
      </c>
      <c r="I16" s="84"/>
      <c r="J16" s="30">
        <f t="shared" si="0"/>
        <v>0</v>
      </c>
      <c r="K16" s="4"/>
      <c r="L16" s="31"/>
      <c r="M16" s="31"/>
      <c r="N16" s="31"/>
      <c r="O16" s="31"/>
      <c r="P16" s="31"/>
      <c r="Q16" s="31"/>
      <c r="R16" s="31"/>
      <c r="S16" s="31"/>
      <c r="T16" s="31"/>
      <c r="U16" s="31"/>
      <c r="V16" s="31"/>
      <c r="W16" s="31"/>
      <c r="X16" s="31"/>
      <c r="Y16" s="31"/>
      <c r="Z16" s="31"/>
      <c r="AA16" s="31"/>
    </row>
    <row r="17" spans="1:27" ht="15.75" customHeight="1" x14ac:dyDescent="0.25">
      <c r="A17" s="25"/>
      <c r="B17" s="26" t="s">
        <v>693</v>
      </c>
      <c r="C17" s="29" t="s">
        <v>694</v>
      </c>
      <c r="D17" s="3" t="s">
        <v>664</v>
      </c>
      <c r="E17" s="27" t="s">
        <v>750</v>
      </c>
      <c r="F17" s="28" t="s">
        <v>741</v>
      </c>
      <c r="G17" s="29" t="s">
        <v>738</v>
      </c>
      <c r="H17" s="66">
        <v>5</v>
      </c>
      <c r="I17" s="84"/>
      <c r="J17" s="30">
        <f t="shared" si="0"/>
        <v>0</v>
      </c>
      <c r="K17" s="4"/>
      <c r="L17" s="31"/>
      <c r="M17" s="31"/>
      <c r="N17" s="31"/>
      <c r="O17" s="31"/>
      <c r="P17" s="31"/>
      <c r="Q17" s="31"/>
      <c r="R17" s="31"/>
      <c r="S17" s="31"/>
      <c r="T17" s="31"/>
      <c r="U17" s="31"/>
      <c r="V17" s="31"/>
      <c r="W17" s="31"/>
      <c r="X17" s="31"/>
      <c r="Y17" s="31"/>
      <c r="Z17" s="31"/>
      <c r="AA17" s="31"/>
    </row>
    <row r="18" spans="1:27" ht="15.75" customHeight="1" x14ac:dyDescent="0.25">
      <c r="A18" s="25"/>
      <c r="B18" s="26" t="s">
        <v>698</v>
      </c>
      <c r="C18" s="29" t="s">
        <v>704</v>
      </c>
      <c r="D18" s="3" t="s">
        <v>705</v>
      </c>
      <c r="E18" s="27" t="s">
        <v>751</v>
      </c>
      <c r="F18" s="28" t="s">
        <v>741</v>
      </c>
      <c r="G18" s="29" t="s">
        <v>738</v>
      </c>
      <c r="H18" s="66">
        <v>1</v>
      </c>
      <c r="I18" s="84"/>
      <c r="J18" s="30">
        <f t="shared" si="0"/>
        <v>0</v>
      </c>
      <c r="K18" s="4"/>
      <c r="L18" s="31"/>
      <c r="M18" s="31"/>
      <c r="N18" s="31"/>
      <c r="O18" s="31"/>
      <c r="P18" s="31"/>
      <c r="Q18" s="31"/>
      <c r="R18" s="31"/>
      <c r="S18" s="31"/>
      <c r="T18" s="31"/>
      <c r="U18" s="31"/>
      <c r="V18" s="31"/>
      <c r="W18" s="31"/>
      <c r="X18" s="31"/>
      <c r="Y18" s="31"/>
      <c r="Z18" s="31"/>
      <c r="AA18" s="31"/>
    </row>
    <row r="19" spans="1:27" ht="15.75" customHeight="1" x14ac:dyDescent="0.25">
      <c r="A19" s="25"/>
      <c r="B19" s="26" t="s">
        <v>698</v>
      </c>
      <c r="C19" s="29" t="s">
        <v>706</v>
      </c>
      <c r="D19" s="3" t="s">
        <v>705</v>
      </c>
      <c r="E19" s="27" t="s">
        <v>752</v>
      </c>
      <c r="F19" s="28" t="s">
        <v>741</v>
      </c>
      <c r="G19" s="29" t="s">
        <v>738</v>
      </c>
      <c r="H19" s="66">
        <v>1</v>
      </c>
      <c r="I19" s="84"/>
      <c r="J19" s="30">
        <f t="shared" si="0"/>
        <v>0</v>
      </c>
      <c r="K19" s="4"/>
      <c r="L19" s="31"/>
      <c r="M19" s="31"/>
      <c r="N19" s="31"/>
      <c r="O19" s="31"/>
      <c r="P19" s="31"/>
      <c r="Q19" s="31"/>
      <c r="R19" s="31"/>
      <c r="S19" s="31"/>
      <c r="T19" s="31"/>
      <c r="U19" s="31"/>
      <c r="V19" s="31"/>
      <c r="W19" s="31"/>
      <c r="X19" s="31"/>
      <c r="Y19" s="31"/>
      <c r="Z19" s="31"/>
      <c r="AA19" s="31"/>
    </row>
    <row r="20" spans="1:27" ht="15.75" customHeight="1" x14ac:dyDescent="0.25">
      <c r="A20" s="25"/>
      <c r="B20" s="26" t="s">
        <v>713</v>
      </c>
      <c r="C20" s="29" t="s">
        <v>714</v>
      </c>
      <c r="D20" s="3" t="s">
        <v>705</v>
      </c>
      <c r="E20" s="54" t="s">
        <v>753</v>
      </c>
      <c r="F20" s="28" t="s">
        <v>741</v>
      </c>
      <c r="G20" s="29" t="s">
        <v>738</v>
      </c>
      <c r="H20" s="66">
        <v>1</v>
      </c>
      <c r="I20" s="84"/>
      <c r="J20" s="30">
        <f t="shared" si="0"/>
        <v>0</v>
      </c>
      <c r="K20" s="4"/>
      <c r="L20" s="31"/>
      <c r="M20" s="31"/>
      <c r="N20" s="31"/>
      <c r="O20" s="31"/>
      <c r="P20" s="31"/>
      <c r="Q20" s="31"/>
      <c r="R20" s="31"/>
      <c r="S20" s="31"/>
      <c r="T20" s="31"/>
      <c r="U20" s="31"/>
      <c r="V20" s="31"/>
      <c r="W20" s="31"/>
      <c r="X20" s="31"/>
      <c r="Y20" s="31"/>
      <c r="Z20" s="31"/>
      <c r="AA20" s="31"/>
    </row>
    <row r="21" spans="1:27" ht="15.75" customHeight="1" x14ac:dyDescent="0.25">
      <c r="A21" s="25"/>
      <c r="B21" s="26" t="s">
        <v>717</v>
      </c>
      <c r="C21" s="29" t="s">
        <v>718</v>
      </c>
      <c r="D21" s="3" t="s">
        <v>719</v>
      </c>
      <c r="E21" s="27" t="s">
        <v>747</v>
      </c>
      <c r="F21" s="28" t="s">
        <v>741</v>
      </c>
      <c r="G21" s="29" t="s">
        <v>738</v>
      </c>
      <c r="H21" s="66">
        <v>1</v>
      </c>
      <c r="I21" s="84"/>
      <c r="J21" s="30">
        <f t="shared" si="0"/>
        <v>0</v>
      </c>
      <c r="K21" s="4"/>
      <c r="L21" s="31"/>
      <c r="M21" s="31"/>
      <c r="N21" s="31"/>
      <c r="O21" s="31"/>
      <c r="P21" s="31"/>
      <c r="Q21" s="31"/>
      <c r="R21" s="31"/>
      <c r="S21" s="31"/>
      <c r="T21" s="31"/>
      <c r="U21" s="31"/>
      <c r="V21" s="31"/>
      <c r="W21" s="31"/>
      <c r="X21" s="31"/>
      <c r="Y21" s="31"/>
      <c r="Z21" s="31"/>
      <c r="AA21" s="31"/>
    </row>
    <row r="22" spans="1:27" ht="15.75" customHeight="1" x14ac:dyDescent="0.25">
      <c r="A22" s="25"/>
      <c r="B22" s="33" t="s">
        <v>724</v>
      </c>
      <c r="C22" s="37" t="s">
        <v>728</v>
      </c>
      <c r="D22" s="34" t="s">
        <v>719</v>
      </c>
      <c r="E22" s="35" t="s">
        <v>754</v>
      </c>
      <c r="F22" s="36" t="s">
        <v>741</v>
      </c>
      <c r="G22" s="37" t="s">
        <v>755</v>
      </c>
      <c r="H22" s="67">
        <v>1</v>
      </c>
      <c r="I22" s="85"/>
      <c r="J22" s="39">
        <f t="shared" si="0"/>
        <v>0</v>
      </c>
      <c r="K22" s="4"/>
      <c r="L22" s="31"/>
      <c r="M22" s="31"/>
      <c r="N22" s="31"/>
      <c r="O22" s="31"/>
      <c r="P22" s="31"/>
      <c r="Q22" s="31"/>
      <c r="R22" s="31"/>
      <c r="S22" s="31"/>
      <c r="T22" s="31"/>
      <c r="U22" s="31"/>
      <c r="V22" s="31"/>
      <c r="W22" s="31"/>
      <c r="X22" s="31"/>
      <c r="Y22" s="31"/>
      <c r="Z22" s="31"/>
      <c r="AA22" s="31"/>
    </row>
    <row r="23" spans="1:27" ht="15.75" customHeight="1" x14ac:dyDescent="0.25">
      <c r="A23" s="25"/>
      <c r="B23" s="4"/>
      <c r="C23" s="18"/>
      <c r="D23" s="4"/>
      <c r="E23" s="18"/>
      <c r="F23" s="4"/>
      <c r="G23" s="4"/>
      <c r="H23" s="4"/>
      <c r="I23" s="4"/>
      <c r="J23" s="4"/>
      <c r="K23" s="4"/>
      <c r="L23" s="31"/>
      <c r="M23" s="4"/>
      <c r="N23" s="4"/>
      <c r="O23" s="4"/>
      <c r="P23" s="4"/>
      <c r="Q23" s="4"/>
      <c r="R23" s="4"/>
      <c r="S23" s="4"/>
      <c r="T23" s="4"/>
    </row>
    <row r="24" spans="1:27" ht="15.75" customHeight="1" x14ac:dyDescent="0.25">
      <c r="A24" s="25"/>
      <c r="B24" s="4"/>
      <c r="C24" s="18"/>
      <c r="D24" s="4"/>
      <c r="E24" s="18"/>
      <c r="F24" s="4"/>
      <c r="G24" s="4"/>
      <c r="H24" s="4"/>
      <c r="I24" s="4"/>
      <c r="J24" s="4"/>
      <c r="K24" s="4"/>
      <c r="L24" s="31"/>
      <c r="M24" s="4"/>
      <c r="N24" s="4"/>
      <c r="O24" s="4"/>
      <c r="P24" s="4"/>
      <c r="Q24" s="4"/>
      <c r="R24" s="4"/>
      <c r="S24" s="4"/>
      <c r="T24" s="4"/>
    </row>
    <row r="25" spans="1:27" ht="15.75" customHeight="1" x14ac:dyDescent="0.25">
      <c r="A25" s="4"/>
      <c r="B25" s="4"/>
      <c r="C25" s="18"/>
      <c r="D25" s="4"/>
      <c r="E25" s="18"/>
      <c r="F25" s="4"/>
      <c r="G25" s="4"/>
      <c r="H25" s="4"/>
      <c r="I25" s="4"/>
      <c r="J25" s="4"/>
      <c r="K25" s="4"/>
      <c r="L25" s="31"/>
      <c r="M25" s="4"/>
      <c r="N25" s="4"/>
      <c r="O25" s="4"/>
      <c r="P25" s="4"/>
      <c r="Q25" s="4"/>
      <c r="R25" s="4"/>
      <c r="S25" s="4"/>
      <c r="T25" s="4"/>
    </row>
    <row r="26" spans="1:27" ht="15.75" customHeight="1" x14ac:dyDescent="0.25">
      <c r="A26" s="4"/>
      <c r="B26" s="4"/>
      <c r="C26" s="18"/>
      <c r="D26" s="4"/>
      <c r="E26" s="18"/>
      <c r="F26" s="4"/>
      <c r="G26" s="4"/>
      <c r="H26" s="4"/>
      <c r="I26" s="4"/>
      <c r="J26" s="4"/>
      <c r="K26" s="4"/>
      <c r="L26" s="31"/>
      <c r="M26" s="4"/>
      <c r="N26" s="4"/>
      <c r="O26" s="4"/>
      <c r="P26" s="4"/>
      <c r="Q26" s="4"/>
      <c r="R26" s="4"/>
      <c r="S26" s="4"/>
      <c r="T26" s="4"/>
    </row>
    <row r="27" spans="1:27" ht="15.75" customHeight="1" x14ac:dyDescent="0.25">
      <c r="A27" s="4"/>
      <c r="B27" s="4"/>
      <c r="C27" s="18"/>
      <c r="D27" s="4"/>
      <c r="E27" s="18"/>
      <c r="F27" s="4"/>
      <c r="G27" s="4"/>
      <c r="H27" s="4"/>
      <c r="I27" s="4"/>
      <c r="J27" s="4"/>
      <c r="K27" s="4"/>
      <c r="L27" s="31"/>
      <c r="M27" s="4"/>
      <c r="N27" s="4"/>
      <c r="O27" s="4"/>
      <c r="P27" s="4"/>
      <c r="Q27" s="4"/>
      <c r="R27" s="4"/>
      <c r="S27" s="4"/>
      <c r="T27" s="4"/>
    </row>
    <row r="28" spans="1:27" ht="15.75" customHeight="1" x14ac:dyDescent="0.25">
      <c r="A28" s="4"/>
      <c r="B28" s="4"/>
      <c r="C28" s="18"/>
      <c r="D28" s="4"/>
      <c r="E28" s="18"/>
      <c r="F28" s="4"/>
      <c r="G28" s="4"/>
      <c r="H28" s="4"/>
      <c r="I28" s="4"/>
      <c r="J28" s="4"/>
      <c r="K28" s="4"/>
      <c r="L28" s="31"/>
      <c r="M28" s="4"/>
      <c r="N28" s="4"/>
      <c r="O28" s="4"/>
      <c r="P28" s="4"/>
      <c r="Q28" s="4"/>
      <c r="R28" s="4"/>
      <c r="S28" s="4"/>
      <c r="T28" s="4"/>
    </row>
    <row r="29" spans="1:27" ht="15.75" customHeight="1" x14ac:dyDescent="0.25">
      <c r="A29" s="4"/>
      <c r="B29" s="4"/>
      <c r="C29" s="18"/>
      <c r="D29" s="4"/>
      <c r="E29" s="18"/>
      <c r="F29" s="4"/>
      <c r="G29" s="4"/>
      <c r="H29" s="4"/>
      <c r="I29" s="4"/>
      <c r="J29" s="4"/>
      <c r="K29" s="4"/>
      <c r="L29" s="31"/>
      <c r="M29" s="4"/>
      <c r="N29" s="4"/>
      <c r="O29" s="4"/>
      <c r="P29" s="4"/>
      <c r="Q29" s="4"/>
      <c r="R29" s="4"/>
      <c r="S29" s="4"/>
      <c r="T29" s="4"/>
    </row>
    <row r="30" spans="1:27" ht="15.75" customHeight="1" x14ac:dyDescent="0.25">
      <c r="A30" s="4"/>
      <c r="B30" s="4"/>
      <c r="C30" s="18"/>
      <c r="D30" s="4"/>
      <c r="E30" s="18"/>
      <c r="F30" s="4"/>
      <c r="G30" s="4"/>
      <c r="H30" s="4"/>
      <c r="I30" s="4"/>
      <c r="J30" s="4"/>
      <c r="K30" s="4"/>
      <c r="L30" s="31"/>
      <c r="M30" s="4"/>
      <c r="N30" s="4"/>
      <c r="O30" s="4"/>
      <c r="P30" s="4"/>
      <c r="Q30" s="4"/>
      <c r="R30" s="4"/>
      <c r="S30" s="4"/>
      <c r="T30" s="4"/>
    </row>
    <row r="31" spans="1:27" ht="15.75" customHeight="1" x14ac:dyDescent="0.25">
      <c r="A31" s="4"/>
      <c r="B31" s="4"/>
      <c r="C31" s="18"/>
      <c r="D31" s="4"/>
      <c r="E31" s="18"/>
      <c r="F31" s="4"/>
      <c r="G31" s="4"/>
      <c r="H31" s="4"/>
      <c r="I31" s="4"/>
      <c r="J31" s="4"/>
      <c r="K31" s="4"/>
      <c r="L31" s="31"/>
      <c r="M31" s="4"/>
      <c r="N31" s="4"/>
      <c r="O31" s="4"/>
      <c r="P31" s="4"/>
      <c r="Q31" s="4"/>
      <c r="R31" s="4"/>
      <c r="S31" s="4"/>
      <c r="T31" s="4"/>
    </row>
    <row r="32" spans="1:27" ht="15.75" customHeight="1" x14ac:dyDescent="0.25">
      <c r="A32" s="4"/>
      <c r="B32" s="4"/>
      <c r="C32" s="18"/>
      <c r="D32" s="4"/>
      <c r="E32" s="18"/>
      <c r="F32" s="4"/>
      <c r="G32" s="4"/>
      <c r="H32" s="4"/>
      <c r="I32" s="4"/>
      <c r="J32" s="4"/>
      <c r="K32" s="4"/>
      <c r="L32" s="31"/>
      <c r="M32" s="4"/>
      <c r="N32" s="4"/>
      <c r="O32" s="4"/>
      <c r="P32" s="4"/>
      <c r="Q32" s="4"/>
      <c r="R32" s="4"/>
      <c r="S32" s="4"/>
      <c r="T32" s="4"/>
    </row>
    <row r="33" spans="1:20" ht="15.75" customHeight="1" x14ac:dyDescent="0.25">
      <c r="A33" s="4"/>
      <c r="B33" s="4"/>
      <c r="C33" s="18"/>
      <c r="D33" s="4"/>
      <c r="E33" s="18"/>
      <c r="F33" s="4"/>
      <c r="G33" s="4"/>
      <c r="H33" s="4"/>
      <c r="I33" s="4"/>
      <c r="J33" s="4"/>
      <c r="K33" s="4"/>
      <c r="L33" s="31"/>
      <c r="M33" s="4"/>
      <c r="N33" s="4"/>
      <c r="O33" s="4"/>
      <c r="P33" s="4"/>
      <c r="Q33" s="4"/>
      <c r="R33" s="4"/>
      <c r="S33" s="4"/>
      <c r="T33" s="4"/>
    </row>
    <row r="34" spans="1:20" ht="15.75" customHeight="1" x14ac:dyDescent="0.25">
      <c r="A34" s="4"/>
      <c r="B34" s="4"/>
      <c r="C34" s="18"/>
      <c r="D34" s="4"/>
      <c r="E34" s="18"/>
      <c r="F34" s="4"/>
      <c r="G34" s="4"/>
      <c r="H34" s="4"/>
      <c r="I34" s="4"/>
      <c r="J34" s="4"/>
      <c r="K34" s="4"/>
      <c r="L34" s="31"/>
      <c r="M34" s="4"/>
      <c r="N34" s="4"/>
      <c r="O34" s="4"/>
      <c r="P34" s="4"/>
      <c r="Q34" s="4"/>
      <c r="R34" s="4"/>
      <c r="S34" s="4"/>
      <c r="T34" s="4"/>
    </row>
    <row r="35" spans="1:20" ht="15.75" customHeight="1" x14ac:dyDescent="0.25">
      <c r="A35" s="4"/>
      <c r="B35" s="4"/>
      <c r="C35" s="18"/>
      <c r="D35" s="4"/>
      <c r="E35" s="18"/>
      <c r="F35" s="4"/>
      <c r="G35" s="4"/>
      <c r="H35" s="4"/>
      <c r="I35" s="4"/>
      <c r="J35" s="4"/>
      <c r="K35" s="4"/>
      <c r="L35" s="31"/>
      <c r="M35" s="4"/>
      <c r="N35" s="4"/>
      <c r="O35" s="4"/>
      <c r="P35" s="4"/>
      <c r="Q35" s="4"/>
      <c r="R35" s="4"/>
      <c r="S35" s="4"/>
      <c r="T35" s="4"/>
    </row>
    <row r="36" spans="1:20" ht="15.75" customHeight="1" x14ac:dyDescent="0.25">
      <c r="A36" s="4"/>
      <c r="B36" s="4"/>
      <c r="C36" s="18"/>
      <c r="D36" s="4"/>
      <c r="E36" s="18"/>
      <c r="F36" s="4"/>
      <c r="G36" s="4"/>
      <c r="H36" s="4"/>
      <c r="I36" s="4"/>
      <c r="J36" s="4"/>
      <c r="K36" s="4"/>
      <c r="L36" s="31"/>
      <c r="M36" s="4"/>
      <c r="N36" s="4"/>
      <c r="O36" s="4"/>
      <c r="P36" s="4"/>
      <c r="Q36" s="4"/>
      <c r="R36" s="4"/>
      <c r="S36" s="4"/>
      <c r="T36" s="4"/>
    </row>
    <row r="37" spans="1:20" ht="15.75" customHeight="1" x14ac:dyDescent="0.25">
      <c r="A37" s="4"/>
      <c r="B37" s="4"/>
      <c r="C37" s="18"/>
      <c r="D37" s="4"/>
      <c r="E37" s="18"/>
      <c r="F37" s="4"/>
      <c r="G37" s="4"/>
      <c r="H37" s="4"/>
      <c r="I37" s="4"/>
      <c r="J37" s="4"/>
      <c r="K37" s="4"/>
      <c r="L37" s="31"/>
      <c r="M37" s="4"/>
      <c r="N37" s="4"/>
      <c r="O37" s="4"/>
      <c r="P37" s="4"/>
      <c r="Q37" s="4"/>
      <c r="R37" s="4"/>
      <c r="S37" s="4"/>
      <c r="T37" s="4"/>
    </row>
    <row r="38" spans="1:20" ht="15.75" customHeight="1" x14ac:dyDescent="0.25">
      <c r="A38" s="4"/>
      <c r="B38" s="4"/>
      <c r="C38" s="18"/>
      <c r="D38" s="4"/>
      <c r="E38" s="18"/>
      <c r="F38" s="4"/>
      <c r="G38" s="4"/>
      <c r="H38" s="4"/>
      <c r="I38" s="4"/>
      <c r="J38" s="4"/>
      <c r="K38" s="4"/>
      <c r="L38" s="31"/>
      <c r="M38" s="4"/>
      <c r="N38" s="4"/>
      <c r="O38" s="4"/>
      <c r="P38" s="4"/>
      <c r="Q38" s="4"/>
      <c r="R38" s="4"/>
      <c r="S38" s="4"/>
      <c r="T38" s="4"/>
    </row>
    <row r="39" spans="1:20" ht="15.75" customHeight="1" x14ac:dyDescent="0.25">
      <c r="A39" s="4"/>
      <c r="B39" s="4"/>
      <c r="C39" s="18"/>
      <c r="D39" s="4"/>
      <c r="E39" s="18"/>
      <c r="F39" s="4"/>
      <c r="G39" s="4"/>
      <c r="H39" s="4"/>
      <c r="I39" s="4"/>
      <c r="J39" s="4"/>
      <c r="K39" s="4"/>
      <c r="L39" s="31"/>
      <c r="M39" s="4"/>
      <c r="N39" s="4"/>
      <c r="O39" s="4"/>
      <c r="P39" s="4"/>
      <c r="Q39" s="4"/>
      <c r="R39" s="4"/>
      <c r="S39" s="4"/>
      <c r="T39" s="4"/>
    </row>
    <row r="40" spans="1:20" ht="15.75" customHeight="1" x14ac:dyDescent="0.25">
      <c r="A40" s="4"/>
      <c r="B40" s="4"/>
      <c r="C40" s="18"/>
      <c r="D40" s="4"/>
      <c r="E40" s="18"/>
      <c r="F40" s="4"/>
      <c r="G40" s="4"/>
      <c r="H40" s="4"/>
      <c r="I40" s="4"/>
      <c r="J40" s="4"/>
      <c r="K40" s="4"/>
      <c r="L40" s="4"/>
      <c r="M40" s="4"/>
      <c r="N40" s="4"/>
      <c r="O40" s="4"/>
      <c r="P40" s="4"/>
      <c r="Q40" s="4"/>
      <c r="R40" s="4"/>
      <c r="S40" s="4"/>
      <c r="T40" s="4"/>
    </row>
    <row r="41" spans="1:20" ht="15.75" customHeight="1" x14ac:dyDescent="0.25">
      <c r="A41" s="4"/>
      <c r="B41" s="4"/>
      <c r="C41" s="18"/>
      <c r="D41" s="4"/>
      <c r="E41" s="18"/>
      <c r="F41" s="4"/>
      <c r="G41" s="4"/>
      <c r="H41" s="4"/>
      <c r="I41" s="4"/>
      <c r="J41" s="4"/>
      <c r="K41" s="4"/>
      <c r="L41" s="4"/>
      <c r="M41" s="4"/>
      <c r="N41" s="4"/>
      <c r="O41" s="4"/>
      <c r="P41" s="4"/>
      <c r="Q41" s="4"/>
      <c r="R41" s="4"/>
      <c r="S41" s="4"/>
      <c r="T41" s="4"/>
    </row>
    <row r="42" spans="1:20" ht="15.75" customHeight="1" x14ac:dyDescent="0.25">
      <c r="A42" s="4"/>
      <c r="B42" s="4"/>
      <c r="C42" s="18"/>
      <c r="D42" s="4"/>
      <c r="E42" s="18"/>
      <c r="F42" s="4"/>
      <c r="G42" s="4"/>
      <c r="H42" s="4"/>
      <c r="I42" s="4"/>
      <c r="J42" s="4"/>
      <c r="K42" s="4"/>
      <c r="L42" s="4"/>
      <c r="M42" s="4"/>
      <c r="N42" s="4"/>
      <c r="O42" s="4"/>
      <c r="P42" s="4"/>
      <c r="Q42" s="4"/>
      <c r="R42" s="4"/>
      <c r="S42" s="4"/>
      <c r="T42" s="4"/>
    </row>
    <row r="43" spans="1:20" ht="15.75" customHeight="1" x14ac:dyDescent="0.25">
      <c r="A43" s="4"/>
      <c r="B43" s="4"/>
      <c r="C43" s="18"/>
      <c r="D43" s="4"/>
      <c r="E43" s="18"/>
      <c r="F43" s="4"/>
      <c r="G43" s="4"/>
      <c r="H43" s="4"/>
      <c r="I43" s="4"/>
      <c r="J43" s="4"/>
      <c r="K43" s="4"/>
      <c r="L43" s="4"/>
      <c r="M43" s="4"/>
      <c r="N43" s="4"/>
      <c r="O43" s="4"/>
      <c r="P43" s="4"/>
      <c r="Q43" s="4"/>
      <c r="R43" s="4"/>
      <c r="S43" s="4"/>
      <c r="T43" s="4"/>
    </row>
    <row r="44" spans="1:20" ht="15.75" customHeight="1" x14ac:dyDescent="0.25">
      <c r="A44" s="4"/>
      <c r="B44" s="4"/>
      <c r="C44" s="18"/>
      <c r="D44" s="4"/>
      <c r="E44" s="18"/>
      <c r="F44" s="4"/>
      <c r="G44" s="4"/>
      <c r="H44" s="4"/>
      <c r="I44" s="4"/>
      <c r="J44" s="4"/>
      <c r="K44" s="4"/>
      <c r="L44" s="4"/>
      <c r="M44" s="4"/>
      <c r="N44" s="4"/>
      <c r="O44" s="4"/>
      <c r="P44" s="4"/>
      <c r="Q44" s="4"/>
      <c r="R44" s="4"/>
      <c r="S44" s="4"/>
      <c r="T44" s="4"/>
    </row>
    <row r="45" spans="1:20" ht="15.75" customHeight="1" x14ac:dyDescent="0.25">
      <c r="A45" s="4"/>
      <c r="B45" s="4"/>
      <c r="C45" s="18"/>
      <c r="D45" s="4"/>
      <c r="E45" s="18"/>
      <c r="F45" s="4"/>
      <c r="G45" s="4"/>
      <c r="H45" s="4"/>
      <c r="I45" s="4"/>
      <c r="J45" s="4"/>
      <c r="K45" s="4"/>
      <c r="L45" s="4"/>
      <c r="M45" s="4"/>
      <c r="N45" s="4"/>
      <c r="O45" s="4"/>
      <c r="P45" s="4"/>
      <c r="Q45" s="4"/>
      <c r="R45" s="4"/>
      <c r="S45" s="4"/>
      <c r="T45" s="4"/>
    </row>
    <row r="46" spans="1:20" ht="15.75" customHeight="1" x14ac:dyDescent="0.25">
      <c r="A46" s="4"/>
      <c r="B46" s="4"/>
      <c r="C46" s="18"/>
      <c r="D46" s="4"/>
      <c r="E46" s="18"/>
      <c r="F46" s="4"/>
      <c r="G46" s="4"/>
      <c r="H46" s="4"/>
      <c r="I46" s="4"/>
      <c r="J46" s="4"/>
      <c r="K46" s="4"/>
      <c r="L46" s="4"/>
      <c r="M46" s="4"/>
      <c r="N46" s="4"/>
      <c r="O46" s="4"/>
      <c r="P46" s="4"/>
      <c r="Q46" s="4"/>
      <c r="R46" s="4"/>
      <c r="S46" s="4"/>
      <c r="T46" s="4"/>
    </row>
    <row r="47" spans="1:20" ht="15.75" customHeight="1" x14ac:dyDescent="0.25">
      <c r="A47" s="4"/>
      <c r="B47" s="4"/>
      <c r="C47" s="18"/>
      <c r="D47" s="4"/>
      <c r="E47" s="18"/>
      <c r="F47" s="4"/>
      <c r="G47" s="4"/>
      <c r="H47" s="4"/>
      <c r="I47" s="4"/>
      <c r="J47" s="4"/>
      <c r="K47" s="4"/>
      <c r="L47" s="4"/>
      <c r="M47" s="4"/>
      <c r="N47" s="4"/>
      <c r="O47" s="4"/>
      <c r="P47" s="4"/>
      <c r="Q47" s="4"/>
      <c r="R47" s="4"/>
      <c r="S47" s="4"/>
      <c r="T47" s="4"/>
    </row>
    <row r="48" spans="1:20" ht="15.75" customHeight="1" x14ac:dyDescent="0.25">
      <c r="A48" s="4"/>
      <c r="B48" s="4"/>
      <c r="C48" s="18"/>
      <c r="D48" s="4"/>
      <c r="E48" s="18"/>
      <c r="F48" s="4"/>
      <c r="G48" s="4"/>
      <c r="H48" s="4"/>
      <c r="I48" s="4"/>
      <c r="J48" s="4"/>
      <c r="K48" s="4"/>
      <c r="L48" s="4"/>
      <c r="M48" s="4"/>
      <c r="N48" s="4"/>
      <c r="O48" s="4"/>
      <c r="P48" s="4"/>
      <c r="Q48" s="4"/>
      <c r="R48" s="4"/>
      <c r="S48" s="4"/>
      <c r="T48" s="4"/>
    </row>
    <row r="49" spans="1:20" ht="15.75" customHeight="1" x14ac:dyDescent="0.25">
      <c r="A49" s="4"/>
      <c r="B49" s="4"/>
      <c r="C49" s="18"/>
      <c r="D49" s="4"/>
      <c r="E49" s="18"/>
      <c r="F49" s="4"/>
      <c r="G49" s="4"/>
      <c r="H49" s="4"/>
      <c r="I49" s="4"/>
      <c r="J49" s="4"/>
      <c r="K49" s="4"/>
      <c r="L49" s="4"/>
      <c r="M49" s="4"/>
      <c r="N49" s="4"/>
      <c r="O49" s="4"/>
      <c r="P49" s="4"/>
      <c r="Q49" s="4"/>
      <c r="R49" s="4"/>
      <c r="S49" s="4"/>
      <c r="T49" s="4"/>
    </row>
    <row r="50" spans="1:20" ht="15.75" customHeight="1" x14ac:dyDescent="0.25">
      <c r="A50" s="4"/>
      <c r="B50" s="4"/>
      <c r="C50" s="18"/>
      <c r="D50" s="4"/>
      <c r="E50" s="18"/>
      <c r="F50" s="4"/>
      <c r="G50" s="4"/>
      <c r="H50" s="4"/>
      <c r="I50" s="4"/>
      <c r="J50" s="4"/>
      <c r="K50" s="4"/>
      <c r="L50" s="4"/>
      <c r="M50" s="4"/>
      <c r="N50" s="4"/>
      <c r="O50" s="4"/>
      <c r="P50" s="4"/>
      <c r="Q50" s="4"/>
      <c r="R50" s="4"/>
      <c r="S50" s="4"/>
      <c r="T50" s="4"/>
    </row>
    <row r="51" spans="1:20" ht="15.75" customHeight="1" x14ac:dyDescent="0.25">
      <c r="A51" s="4"/>
      <c r="B51" s="4"/>
      <c r="C51" s="18"/>
      <c r="D51" s="4"/>
      <c r="E51" s="18"/>
      <c r="F51" s="4"/>
      <c r="G51" s="4"/>
      <c r="H51" s="4"/>
      <c r="I51" s="4"/>
      <c r="J51" s="4"/>
      <c r="K51" s="4"/>
      <c r="L51" s="4"/>
      <c r="M51" s="4"/>
      <c r="N51" s="4"/>
      <c r="O51" s="4"/>
      <c r="P51" s="4"/>
      <c r="Q51" s="4"/>
      <c r="R51" s="4"/>
      <c r="S51" s="4"/>
      <c r="T51" s="4"/>
    </row>
    <row r="52" spans="1:20" ht="15.75" customHeight="1" x14ac:dyDescent="0.25">
      <c r="A52" s="4"/>
      <c r="B52" s="4"/>
      <c r="C52" s="18"/>
      <c r="D52" s="4"/>
      <c r="E52" s="18"/>
      <c r="F52" s="4"/>
      <c r="G52" s="4"/>
      <c r="H52" s="4"/>
      <c r="I52" s="4"/>
      <c r="J52" s="4"/>
      <c r="K52" s="4"/>
      <c r="L52" s="4"/>
      <c r="M52" s="4"/>
      <c r="N52" s="4"/>
      <c r="O52" s="4"/>
      <c r="P52" s="4"/>
      <c r="Q52" s="4"/>
      <c r="R52" s="4"/>
      <c r="S52" s="4"/>
      <c r="T52" s="4"/>
    </row>
    <row r="53" spans="1:20" ht="15.75" customHeight="1" x14ac:dyDescent="0.25">
      <c r="A53" s="4"/>
      <c r="B53" s="4"/>
      <c r="C53" s="18"/>
      <c r="D53" s="4"/>
      <c r="E53" s="18"/>
      <c r="F53" s="4"/>
      <c r="G53" s="4"/>
      <c r="H53" s="4"/>
      <c r="I53" s="4"/>
      <c r="J53" s="4"/>
      <c r="K53" s="4"/>
      <c r="L53" s="4"/>
      <c r="M53" s="4"/>
      <c r="N53" s="4"/>
      <c r="O53" s="4"/>
      <c r="P53" s="4"/>
      <c r="Q53" s="4"/>
      <c r="R53" s="4"/>
      <c r="S53" s="4"/>
      <c r="T53" s="4"/>
    </row>
    <row r="54" spans="1:20" ht="15.75" customHeight="1" x14ac:dyDescent="0.25">
      <c r="A54" s="4"/>
      <c r="B54" s="4"/>
      <c r="C54" s="18"/>
      <c r="D54" s="4"/>
      <c r="E54" s="18"/>
      <c r="F54" s="4"/>
      <c r="G54" s="4"/>
      <c r="H54" s="4"/>
      <c r="I54" s="4"/>
      <c r="J54" s="4"/>
      <c r="K54" s="4"/>
      <c r="L54" s="4"/>
      <c r="M54" s="4"/>
      <c r="N54" s="4"/>
      <c r="O54" s="4"/>
      <c r="P54" s="4"/>
      <c r="Q54" s="4"/>
      <c r="R54" s="4"/>
      <c r="S54" s="4"/>
      <c r="T54" s="4"/>
    </row>
    <row r="55" spans="1:20" ht="15.75" customHeight="1" x14ac:dyDescent="0.25">
      <c r="A55" s="4"/>
      <c r="B55" s="4"/>
      <c r="C55" s="18"/>
      <c r="D55" s="4"/>
      <c r="E55" s="18"/>
      <c r="F55" s="4"/>
      <c r="G55" s="4"/>
      <c r="H55" s="4"/>
      <c r="I55" s="4"/>
      <c r="J55" s="4"/>
      <c r="K55" s="4"/>
      <c r="L55" s="4"/>
      <c r="M55" s="4"/>
      <c r="N55" s="4"/>
      <c r="O55" s="4"/>
      <c r="P55" s="4"/>
      <c r="Q55" s="4"/>
      <c r="R55" s="4"/>
      <c r="S55" s="4"/>
      <c r="T55" s="4"/>
    </row>
    <row r="56" spans="1:20" ht="15.75" customHeight="1" x14ac:dyDescent="0.25">
      <c r="A56" s="4"/>
      <c r="B56" s="4"/>
      <c r="C56" s="18"/>
      <c r="D56" s="4"/>
      <c r="E56" s="18"/>
      <c r="F56" s="4"/>
      <c r="G56" s="4"/>
      <c r="H56" s="4"/>
      <c r="I56" s="4"/>
      <c r="J56" s="4"/>
      <c r="K56" s="4"/>
      <c r="L56" s="4"/>
      <c r="M56" s="4"/>
      <c r="N56" s="4"/>
      <c r="O56" s="4"/>
      <c r="P56" s="4"/>
      <c r="Q56" s="4"/>
      <c r="R56" s="4"/>
      <c r="S56" s="4"/>
      <c r="T56" s="4"/>
    </row>
    <row r="57" spans="1:20" ht="15.75" customHeight="1" x14ac:dyDescent="0.25">
      <c r="A57" s="4"/>
      <c r="B57" s="4"/>
      <c r="C57" s="18"/>
      <c r="D57" s="4"/>
      <c r="E57" s="18"/>
      <c r="F57" s="4"/>
      <c r="G57" s="4"/>
      <c r="H57" s="4"/>
      <c r="I57" s="4"/>
      <c r="J57" s="4"/>
      <c r="K57" s="4"/>
      <c r="L57" s="4"/>
      <c r="M57" s="4"/>
      <c r="N57" s="4"/>
      <c r="O57" s="4"/>
      <c r="P57" s="4"/>
      <c r="Q57" s="4"/>
      <c r="R57" s="4"/>
      <c r="S57" s="4"/>
      <c r="T57" s="4"/>
    </row>
    <row r="58" spans="1:20" ht="15.75" customHeight="1" x14ac:dyDescent="0.25">
      <c r="A58" s="4"/>
      <c r="B58" s="4"/>
      <c r="C58" s="18"/>
      <c r="D58" s="4"/>
      <c r="E58" s="18"/>
      <c r="F58" s="4"/>
      <c r="G58" s="4"/>
      <c r="H58" s="4"/>
      <c r="I58" s="4"/>
      <c r="J58" s="4"/>
      <c r="K58" s="4"/>
      <c r="L58" s="4"/>
      <c r="M58" s="4"/>
      <c r="N58" s="4"/>
      <c r="O58" s="4"/>
      <c r="P58" s="4"/>
      <c r="Q58" s="4"/>
      <c r="R58" s="4"/>
      <c r="S58" s="4"/>
      <c r="T58" s="4"/>
    </row>
    <row r="59" spans="1:20" ht="15.75" customHeight="1" x14ac:dyDescent="0.25">
      <c r="A59" s="4"/>
      <c r="B59" s="4"/>
      <c r="C59" s="18"/>
      <c r="D59" s="4"/>
      <c r="E59" s="18"/>
      <c r="F59" s="4"/>
      <c r="G59" s="4"/>
      <c r="H59" s="4"/>
      <c r="I59" s="4"/>
      <c r="J59" s="4"/>
      <c r="K59" s="4"/>
      <c r="L59" s="4"/>
      <c r="M59" s="4"/>
      <c r="N59" s="4"/>
      <c r="O59" s="4"/>
      <c r="P59" s="4"/>
      <c r="Q59" s="4"/>
      <c r="R59" s="4"/>
      <c r="S59" s="4"/>
      <c r="T59" s="4"/>
    </row>
    <row r="60" spans="1:20" ht="15.75" customHeight="1" x14ac:dyDescent="0.25">
      <c r="A60" s="4"/>
      <c r="B60" s="4"/>
      <c r="C60" s="18"/>
      <c r="D60" s="4"/>
      <c r="E60" s="18"/>
      <c r="F60" s="4"/>
      <c r="G60" s="4"/>
      <c r="H60" s="4"/>
      <c r="I60" s="4"/>
      <c r="J60" s="4"/>
      <c r="K60" s="4"/>
      <c r="L60" s="4"/>
      <c r="M60" s="4"/>
      <c r="N60" s="4"/>
      <c r="O60" s="4"/>
      <c r="P60" s="4"/>
      <c r="Q60" s="4"/>
      <c r="R60" s="4"/>
      <c r="S60" s="4"/>
      <c r="T60" s="4"/>
    </row>
    <row r="61" spans="1:20" ht="15.75" customHeight="1" x14ac:dyDescent="0.25">
      <c r="A61" s="4"/>
      <c r="B61" s="4"/>
      <c r="C61" s="18"/>
      <c r="D61" s="4"/>
      <c r="E61" s="18"/>
      <c r="F61" s="4"/>
      <c r="G61" s="4"/>
      <c r="H61" s="4"/>
      <c r="I61" s="4"/>
      <c r="J61" s="4"/>
      <c r="K61" s="4"/>
      <c r="L61" s="4"/>
      <c r="M61" s="4"/>
      <c r="N61" s="4"/>
      <c r="O61" s="4"/>
      <c r="P61" s="4"/>
      <c r="Q61" s="4"/>
      <c r="R61" s="4"/>
      <c r="S61" s="4"/>
      <c r="T61" s="4"/>
    </row>
    <row r="62" spans="1:20" ht="15.75" customHeight="1" x14ac:dyDescent="0.25">
      <c r="A62" s="4"/>
      <c r="B62" s="4"/>
      <c r="C62" s="18"/>
      <c r="D62" s="4"/>
      <c r="E62" s="18"/>
      <c r="F62" s="4"/>
      <c r="G62" s="4"/>
      <c r="H62" s="4"/>
      <c r="I62" s="4"/>
      <c r="J62" s="4"/>
      <c r="K62" s="4"/>
      <c r="L62" s="4"/>
      <c r="M62" s="4"/>
      <c r="N62" s="4"/>
      <c r="O62" s="4"/>
      <c r="P62" s="4"/>
      <c r="Q62" s="4"/>
      <c r="R62" s="4"/>
      <c r="S62" s="4"/>
      <c r="T62" s="4"/>
    </row>
    <row r="63" spans="1:20" ht="15.75" customHeight="1" x14ac:dyDescent="0.25">
      <c r="A63" s="4"/>
      <c r="B63" s="4"/>
      <c r="C63" s="18"/>
      <c r="D63" s="4"/>
      <c r="E63" s="18"/>
      <c r="F63" s="4"/>
      <c r="G63" s="4"/>
      <c r="H63" s="4"/>
      <c r="I63" s="4"/>
      <c r="J63" s="4"/>
      <c r="K63" s="4"/>
      <c r="L63" s="4"/>
      <c r="M63" s="4"/>
      <c r="N63" s="4"/>
      <c r="O63" s="4"/>
      <c r="P63" s="4"/>
      <c r="Q63" s="4"/>
      <c r="R63" s="4"/>
      <c r="S63" s="4"/>
      <c r="T63" s="4"/>
    </row>
    <row r="64" spans="1:20" ht="15.75" customHeight="1" x14ac:dyDescent="0.25">
      <c r="A64" s="4"/>
      <c r="B64" s="4"/>
      <c r="C64" s="18"/>
      <c r="D64" s="4"/>
      <c r="E64" s="18"/>
      <c r="F64" s="4"/>
      <c r="G64" s="4"/>
      <c r="H64" s="4"/>
      <c r="I64" s="4"/>
      <c r="J64" s="4"/>
      <c r="K64" s="4"/>
      <c r="L64" s="4"/>
      <c r="M64" s="4"/>
      <c r="N64" s="4"/>
      <c r="O64" s="4"/>
      <c r="P64" s="4"/>
      <c r="Q64" s="4"/>
      <c r="R64" s="4"/>
      <c r="S64" s="4"/>
      <c r="T64" s="4"/>
    </row>
    <row r="65" spans="1:20" ht="15.75" customHeight="1" x14ac:dyDescent="0.25">
      <c r="A65" s="4"/>
      <c r="B65" s="4"/>
      <c r="C65" s="18"/>
      <c r="D65" s="4"/>
      <c r="E65" s="18"/>
      <c r="F65" s="4"/>
      <c r="G65" s="4"/>
      <c r="H65" s="4"/>
      <c r="I65" s="4"/>
      <c r="J65" s="4"/>
      <c r="K65" s="4"/>
      <c r="L65" s="4"/>
      <c r="M65" s="4"/>
      <c r="N65" s="4"/>
      <c r="O65" s="4"/>
      <c r="P65" s="4"/>
      <c r="Q65" s="4"/>
      <c r="R65" s="4"/>
      <c r="S65" s="4"/>
      <c r="T65" s="4"/>
    </row>
    <row r="66" spans="1:20" ht="15.75" customHeight="1" x14ac:dyDescent="0.25">
      <c r="A66" s="4"/>
      <c r="B66" s="4"/>
      <c r="C66" s="18"/>
      <c r="D66" s="4"/>
      <c r="E66" s="18"/>
      <c r="F66" s="4"/>
      <c r="G66" s="4"/>
      <c r="H66" s="4"/>
      <c r="I66" s="4"/>
      <c r="J66" s="4"/>
      <c r="K66" s="4"/>
      <c r="L66" s="4"/>
      <c r="M66" s="4"/>
      <c r="N66" s="4"/>
      <c r="O66" s="4"/>
      <c r="P66" s="4"/>
      <c r="Q66" s="4"/>
      <c r="R66" s="4"/>
      <c r="S66" s="4"/>
      <c r="T66" s="4"/>
    </row>
    <row r="67" spans="1:20" ht="15.75" customHeight="1" x14ac:dyDescent="0.25">
      <c r="A67" s="4"/>
      <c r="B67" s="4"/>
      <c r="C67" s="18"/>
      <c r="D67" s="4"/>
      <c r="E67" s="18"/>
      <c r="F67" s="4"/>
      <c r="G67" s="4"/>
      <c r="H67" s="4"/>
      <c r="I67" s="4"/>
      <c r="J67" s="4"/>
      <c r="K67" s="4"/>
      <c r="L67" s="4"/>
      <c r="M67" s="4"/>
      <c r="N67" s="4"/>
      <c r="O67" s="4"/>
      <c r="P67" s="4"/>
      <c r="Q67" s="4"/>
      <c r="R67" s="4"/>
      <c r="S67" s="4"/>
      <c r="T67" s="4"/>
    </row>
    <row r="68" spans="1:20" ht="15.75" customHeight="1" x14ac:dyDescent="0.25">
      <c r="A68" s="4"/>
      <c r="B68" s="4"/>
      <c r="C68" s="18"/>
      <c r="D68" s="4"/>
      <c r="E68" s="18"/>
      <c r="F68" s="4"/>
      <c r="G68" s="4"/>
      <c r="H68" s="4"/>
      <c r="I68" s="4"/>
      <c r="J68" s="4"/>
      <c r="K68" s="4"/>
      <c r="L68" s="4"/>
      <c r="M68" s="4"/>
      <c r="N68" s="4"/>
      <c r="O68" s="4"/>
      <c r="P68" s="4"/>
      <c r="Q68" s="4"/>
      <c r="R68" s="4"/>
      <c r="S68" s="4"/>
      <c r="T68" s="4"/>
    </row>
    <row r="69" spans="1:20" ht="15.75" customHeight="1" x14ac:dyDescent="0.25">
      <c r="A69" s="4"/>
      <c r="B69" s="4"/>
      <c r="C69" s="18"/>
      <c r="D69" s="4"/>
      <c r="E69" s="18"/>
      <c r="F69" s="4"/>
      <c r="G69" s="4"/>
      <c r="H69" s="4"/>
      <c r="I69" s="4"/>
      <c r="J69" s="4"/>
      <c r="K69" s="4"/>
      <c r="L69" s="4"/>
      <c r="M69" s="4"/>
      <c r="N69" s="4"/>
      <c r="O69" s="4"/>
      <c r="P69" s="4"/>
      <c r="Q69" s="4"/>
      <c r="R69" s="4"/>
      <c r="S69" s="4"/>
      <c r="T69" s="4"/>
    </row>
    <row r="70" spans="1:20" ht="15.75" customHeight="1" x14ac:dyDescent="0.25">
      <c r="A70" s="4"/>
      <c r="B70" s="4"/>
      <c r="C70" s="18"/>
      <c r="D70" s="4"/>
      <c r="E70" s="18"/>
      <c r="F70" s="4"/>
      <c r="G70" s="4"/>
      <c r="H70" s="4"/>
      <c r="I70" s="4"/>
      <c r="J70" s="4"/>
      <c r="K70" s="4"/>
      <c r="L70" s="4"/>
      <c r="M70" s="4"/>
      <c r="N70" s="4"/>
      <c r="O70" s="4"/>
      <c r="P70" s="4"/>
      <c r="Q70" s="4"/>
      <c r="R70" s="4"/>
      <c r="S70" s="4"/>
      <c r="T70" s="4"/>
    </row>
    <row r="71" spans="1:20" ht="15.75" customHeight="1" x14ac:dyDescent="0.25">
      <c r="A71" s="4"/>
      <c r="B71" s="4"/>
      <c r="C71" s="18"/>
      <c r="D71" s="4"/>
      <c r="E71" s="18"/>
      <c r="F71" s="4"/>
      <c r="G71" s="4"/>
      <c r="H71" s="4"/>
      <c r="I71" s="4"/>
      <c r="J71" s="4"/>
      <c r="K71" s="4"/>
      <c r="L71" s="4"/>
      <c r="M71" s="4"/>
      <c r="N71" s="4"/>
      <c r="O71" s="4"/>
      <c r="P71" s="4"/>
      <c r="Q71" s="4"/>
      <c r="R71" s="4"/>
      <c r="S71" s="4"/>
      <c r="T71" s="4"/>
    </row>
    <row r="72" spans="1:20" ht="15.75" customHeight="1" x14ac:dyDescent="0.25">
      <c r="A72" s="4"/>
      <c r="B72" s="4"/>
      <c r="C72" s="18"/>
      <c r="D72" s="4"/>
      <c r="E72" s="18"/>
      <c r="F72" s="4"/>
      <c r="G72" s="4"/>
      <c r="H72" s="4"/>
      <c r="I72" s="4"/>
      <c r="J72" s="4"/>
      <c r="K72" s="4"/>
      <c r="L72" s="4"/>
      <c r="M72" s="4"/>
      <c r="N72" s="4"/>
      <c r="O72" s="4"/>
      <c r="P72" s="4"/>
      <c r="Q72" s="4"/>
      <c r="R72" s="4"/>
      <c r="S72" s="4"/>
      <c r="T72" s="4"/>
    </row>
    <row r="73" spans="1:20" ht="15.75" customHeight="1" x14ac:dyDescent="0.25">
      <c r="A73" s="4"/>
      <c r="B73" s="4"/>
      <c r="C73" s="18"/>
      <c r="D73" s="4"/>
      <c r="E73" s="18"/>
      <c r="F73" s="4"/>
      <c r="G73" s="4"/>
      <c r="H73" s="4"/>
      <c r="I73" s="4"/>
      <c r="J73" s="4"/>
      <c r="K73" s="4"/>
      <c r="L73" s="4"/>
      <c r="M73" s="4"/>
      <c r="N73" s="4"/>
      <c r="O73" s="4"/>
      <c r="P73" s="4"/>
      <c r="Q73" s="4"/>
      <c r="R73" s="4"/>
      <c r="S73" s="4"/>
      <c r="T73" s="4"/>
    </row>
    <row r="74" spans="1:20" ht="15.75" customHeight="1" x14ac:dyDescent="0.25">
      <c r="A74" s="4"/>
      <c r="B74" s="4"/>
      <c r="C74" s="18"/>
      <c r="D74" s="4"/>
      <c r="E74" s="18"/>
      <c r="F74" s="4"/>
      <c r="G74" s="4"/>
      <c r="H74" s="4"/>
      <c r="I74" s="4"/>
      <c r="J74" s="4"/>
      <c r="K74" s="4"/>
      <c r="L74" s="4"/>
      <c r="M74" s="4"/>
      <c r="N74" s="4"/>
      <c r="O74" s="4"/>
      <c r="P74" s="4"/>
      <c r="Q74" s="4"/>
      <c r="R74" s="4"/>
      <c r="S74" s="4"/>
      <c r="T74" s="4"/>
    </row>
    <row r="75" spans="1:20" ht="15.75" customHeight="1" x14ac:dyDescent="0.25">
      <c r="A75" s="4"/>
      <c r="B75" s="4"/>
      <c r="C75" s="18"/>
      <c r="D75" s="4"/>
      <c r="E75" s="18"/>
      <c r="F75" s="4"/>
      <c r="G75" s="4"/>
      <c r="H75" s="4"/>
      <c r="I75" s="4"/>
      <c r="J75" s="4"/>
      <c r="K75" s="4"/>
      <c r="L75" s="4"/>
      <c r="M75" s="4"/>
      <c r="N75" s="4"/>
      <c r="O75" s="4"/>
      <c r="P75" s="4"/>
      <c r="Q75" s="4"/>
      <c r="R75" s="4"/>
      <c r="S75" s="4"/>
      <c r="T75" s="4"/>
    </row>
    <row r="76" spans="1:20" ht="15.75" customHeight="1" x14ac:dyDescent="0.25">
      <c r="A76" s="4"/>
      <c r="B76" s="4"/>
      <c r="C76" s="18"/>
      <c r="D76" s="4"/>
      <c r="E76" s="18"/>
      <c r="F76" s="4"/>
      <c r="G76" s="4"/>
      <c r="H76" s="4"/>
      <c r="I76" s="4"/>
      <c r="J76" s="4"/>
      <c r="K76" s="4"/>
      <c r="L76" s="4"/>
      <c r="M76" s="4"/>
      <c r="N76" s="4"/>
      <c r="O76" s="4"/>
      <c r="P76" s="4"/>
      <c r="Q76" s="4"/>
      <c r="R76" s="4"/>
      <c r="S76" s="4"/>
      <c r="T76" s="4"/>
    </row>
    <row r="77" spans="1:20" ht="15.75" customHeight="1" x14ac:dyDescent="0.25">
      <c r="A77" s="4"/>
      <c r="B77" s="4"/>
      <c r="C77" s="18"/>
      <c r="D77" s="4"/>
      <c r="E77" s="18"/>
      <c r="F77" s="4"/>
      <c r="G77" s="4"/>
      <c r="H77" s="4"/>
      <c r="I77" s="4"/>
      <c r="J77" s="4"/>
      <c r="K77" s="4"/>
      <c r="L77" s="4"/>
      <c r="M77" s="4"/>
      <c r="N77" s="4"/>
      <c r="O77" s="4"/>
      <c r="P77" s="4"/>
      <c r="Q77" s="4"/>
      <c r="R77" s="4"/>
      <c r="S77" s="4"/>
      <c r="T77" s="4"/>
    </row>
    <row r="78" spans="1:20" ht="15.75" customHeight="1" x14ac:dyDescent="0.25">
      <c r="A78" s="4"/>
      <c r="B78" s="4"/>
      <c r="C78" s="18"/>
      <c r="D78" s="4"/>
      <c r="E78" s="18"/>
      <c r="F78" s="4"/>
      <c r="G78" s="4"/>
      <c r="H78" s="4"/>
      <c r="I78" s="4"/>
      <c r="J78" s="4"/>
      <c r="K78" s="4"/>
      <c r="L78" s="4"/>
      <c r="M78" s="4"/>
      <c r="N78" s="4"/>
      <c r="O78" s="4"/>
      <c r="P78" s="4"/>
      <c r="Q78" s="4"/>
      <c r="R78" s="4"/>
      <c r="S78" s="4"/>
      <c r="T78" s="4"/>
    </row>
    <row r="79" spans="1:20" ht="15.75" customHeight="1" x14ac:dyDescent="0.25">
      <c r="A79" s="4"/>
      <c r="B79" s="4"/>
      <c r="C79" s="18"/>
      <c r="D79" s="4"/>
      <c r="E79" s="18"/>
      <c r="F79" s="4"/>
      <c r="G79" s="4"/>
      <c r="H79" s="4"/>
      <c r="I79" s="4"/>
      <c r="J79" s="4"/>
      <c r="K79" s="4"/>
      <c r="L79" s="4"/>
      <c r="M79" s="4"/>
      <c r="N79" s="4"/>
      <c r="O79" s="4"/>
      <c r="P79" s="4"/>
      <c r="Q79" s="4"/>
      <c r="R79" s="4"/>
      <c r="S79" s="4"/>
      <c r="T79" s="4"/>
    </row>
    <row r="80" spans="1:20" ht="15.75" customHeight="1" x14ac:dyDescent="0.25">
      <c r="A80" s="4"/>
      <c r="B80" s="4"/>
      <c r="C80" s="18"/>
      <c r="D80" s="4"/>
      <c r="E80" s="18"/>
      <c r="F80" s="4"/>
      <c r="G80" s="4"/>
      <c r="H80" s="4"/>
      <c r="I80" s="4"/>
      <c r="J80" s="4"/>
      <c r="K80" s="4"/>
      <c r="L80" s="4"/>
      <c r="M80" s="4"/>
      <c r="N80" s="4"/>
      <c r="O80" s="4"/>
      <c r="P80" s="4"/>
      <c r="Q80" s="4"/>
      <c r="R80" s="4"/>
      <c r="S80" s="4"/>
      <c r="T80" s="4"/>
    </row>
    <row r="81" spans="1:20" ht="15.75" customHeight="1" x14ac:dyDescent="0.25">
      <c r="A81" s="4"/>
      <c r="B81" s="4"/>
      <c r="C81" s="18"/>
      <c r="D81" s="4"/>
      <c r="E81" s="18"/>
      <c r="F81" s="4"/>
      <c r="G81" s="4"/>
      <c r="H81" s="4"/>
      <c r="I81" s="4"/>
      <c r="J81" s="4"/>
      <c r="K81" s="4"/>
      <c r="L81" s="4"/>
      <c r="M81" s="4"/>
      <c r="N81" s="4"/>
      <c r="O81" s="4"/>
      <c r="P81" s="4"/>
      <c r="Q81" s="4"/>
      <c r="R81" s="4"/>
      <c r="S81" s="4"/>
      <c r="T81" s="4"/>
    </row>
    <row r="82" spans="1:20" ht="15.75" customHeight="1" x14ac:dyDescent="0.25">
      <c r="A82" s="4"/>
      <c r="B82" s="4"/>
      <c r="C82" s="18"/>
      <c r="D82" s="4"/>
      <c r="E82" s="18"/>
      <c r="F82" s="4"/>
      <c r="G82" s="4"/>
      <c r="H82" s="4"/>
      <c r="I82" s="4"/>
      <c r="J82" s="4"/>
      <c r="K82" s="4"/>
      <c r="L82" s="4"/>
      <c r="M82" s="4"/>
      <c r="N82" s="4"/>
      <c r="O82" s="4"/>
      <c r="P82" s="4"/>
      <c r="Q82" s="4"/>
      <c r="R82" s="4"/>
      <c r="S82" s="4"/>
      <c r="T82" s="4"/>
    </row>
    <row r="83" spans="1:20" ht="15.75" customHeight="1" x14ac:dyDescent="0.25">
      <c r="A83" s="4"/>
      <c r="B83" s="4"/>
      <c r="C83" s="18"/>
      <c r="D83" s="4"/>
      <c r="E83" s="18"/>
      <c r="F83" s="4"/>
      <c r="G83" s="4"/>
      <c r="H83" s="4"/>
      <c r="I83" s="4"/>
      <c r="J83" s="4"/>
      <c r="K83" s="4"/>
      <c r="L83" s="4"/>
      <c r="M83" s="4"/>
      <c r="N83" s="4"/>
      <c r="O83" s="4"/>
      <c r="P83" s="4"/>
      <c r="Q83" s="4"/>
      <c r="R83" s="4"/>
      <c r="S83" s="4"/>
      <c r="T83" s="4"/>
    </row>
    <row r="84" spans="1:20" ht="15.75" customHeight="1" x14ac:dyDescent="0.25">
      <c r="A84" s="4"/>
      <c r="B84" s="4"/>
      <c r="C84" s="18"/>
      <c r="D84" s="4"/>
      <c r="E84" s="18"/>
      <c r="F84" s="4"/>
      <c r="G84" s="4"/>
      <c r="H84" s="4"/>
      <c r="I84" s="4"/>
      <c r="J84" s="4"/>
      <c r="K84" s="4"/>
      <c r="L84" s="4"/>
      <c r="M84" s="4"/>
      <c r="N84" s="4"/>
      <c r="O84" s="4"/>
      <c r="P84" s="4"/>
      <c r="Q84" s="4"/>
      <c r="R84" s="4"/>
      <c r="S84" s="4"/>
      <c r="T84" s="4"/>
    </row>
    <row r="85" spans="1:20" ht="15.75" customHeight="1" x14ac:dyDescent="0.25">
      <c r="A85" s="4"/>
      <c r="B85" s="4"/>
      <c r="C85" s="18"/>
      <c r="D85" s="4"/>
      <c r="E85" s="18"/>
      <c r="F85" s="4"/>
      <c r="G85" s="4"/>
      <c r="H85" s="4"/>
      <c r="I85" s="4"/>
      <c r="J85" s="4"/>
      <c r="K85" s="4"/>
      <c r="L85" s="4"/>
      <c r="M85" s="4"/>
      <c r="N85" s="4"/>
      <c r="O85" s="4"/>
      <c r="P85" s="4"/>
      <c r="Q85" s="4"/>
      <c r="R85" s="4"/>
      <c r="S85" s="4"/>
      <c r="T85" s="4"/>
    </row>
    <row r="86" spans="1:20" ht="15.75" customHeight="1" x14ac:dyDescent="0.25">
      <c r="A86" s="4"/>
      <c r="B86" s="4"/>
      <c r="C86" s="18"/>
      <c r="D86" s="4"/>
      <c r="E86" s="18"/>
      <c r="F86" s="4"/>
      <c r="G86" s="4"/>
      <c r="H86" s="4"/>
      <c r="I86" s="4"/>
      <c r="J86" s="4"/>
      <c r="K86" s="4"/>
      <c r="L86" s="4"/>
      <c r="M86" s="4"/>
      <c r="N86" s="4"/>
      <c r="O86" s="4"/>
      <c r="P86" s="4"/>
      <c r="Q86" s="4"/>
      <c r="R86" s="4"/>
      <c r="S86" s="4"/>
      <c r="T86" s="4"/>
    </row>
    <row r="87" spans="1:20" ht="15.75" customHeight="1" x14ac:dyDescent="0.25">
      <c r="A87" s="4"/>
      <c r="B87" s="4"/>
      <c r="C87" s="18"/>
      <c r="D87" s="4"/>
      <c r="E87" s="18"/>
      <c r="F87" s="4"/>
      <c r="G87" s="4"/>
      <c r="H87" s="4"/>
      <c r="I87" s="4"/>
      <c r="J87" s="4"/>
      <c r="K87" s="4"/>
      <c r="L87" s="4"/>
      <c r="M87" s="4"/>
      <c r="N87" s="4"/>
      <c r="O87" s="4"/>
      <c r="P87" s="4"/>
      <c r="Q87" s="4"/>
      <c r="R87" s="4"/>
      <c r="S87" s="4"/>
      <c r="T87" s="4"/>
    </row>
    <row r="88" spans="1:20" ht="15.75" customHeight="1" x14ac:dyDescent="0.25">
      <c r="A88" s="4"/>
      <c r="B88" s="4"/>
      <c r="C88" s="18"/>
      <c r="D88" s="4"/>
      <c r="E88" s="18"/>
      <c r="F88" s="4"/>
      <c r="G88" s="4"/>
      <c r="H88" s="4"/>
      <c r="I88" s="4"/>
      <c r="J88" s="4"/>
      <c r="K88" s="4"/>
      <c r="L88" s="4"/>
      <c r="M88" s="4"/>
      <c r="N88" s="4"/>
      <c r="O88" s="4"/>
      <c r="P88" s="4"/>
      <c r="Q88" s="4"/>
      <c r="R88" s="4"/>
      <c r="S88" s="4"/>
      <c r="T88" s="4"/>
    </row>
    <row r="89" spans="1:20" ht="15.75" customHeight="1" x14ac:dyDescent="0.25">
      <c r="A89" s="4"/>
      <c r="B89" s="4"/>
      <c r="C89" s="18"/>
      <c r="D89" s="4"/>
      <c r="E89" s="18"/>
      <c r="F89" s="4"/>
      <c r="G89" s="4"/>
      <c r="H89" s="4"/>
      <c r="I89" s="4"/>
      <c r="J89" s="4"/>
      <c r="K89" s="4"/>
      <c r="L89" s="4"/>
      <c r="M89" s="4"/>
      <c r="N89" s="4"/>
      <c r="O89" s="4"/>
      <c r="P89" s="4"/>
      <c r="Q89" s="4"/>
      <c r="R89" s="4"/>
      <c r="S89" s="4"/>
      <c r="T89" s="4"/>
    </row>
    <row r="90" spans="1:20" ht="15.75" customHeight="1" x14ac:dyDescent="0.25">
      <c r="A90" s="4"/>
      <c r="B90" s="4"/>
      <c r="C90" s="18"/>
      <c r="D90" s="4"/>
      <c r="E90" s="18"/>
      <c r="F90" s="4"/>
      <c r="G90" s="4"/>
      <c r="H90" s="4"/>
      <c r="I90" s="4"/>
      <c r="J90" s="4"/>
      <c r="K90" s="4"/>
      <c r="L90" s="4"/>
      <c r="M90" s="4"/>
      <c r="N90" s="4"/>
      <c r="O90" s="4"/>
      <c r="P90" s="4"/>
      <c r="Q90" s="4"/>
      <c r="R90" s="4"/>
      <c r="S90" s="4"/>
      <c r="T90" s="4"/>
    </row>
    <row r="91" spans="1:20" ht="15.75" customHeight="1" x14ac:dyDescent="0.25">
      <c r="A91" s="4"/>
      <c r="B91" s="4"/>
      <c r="C91" s="18"/>
      <c r="D91" s="4"/>
      <c r="E91" s="18"/>
      <c r="F91" s="4"/>
      <c r="G91" s="4"/>
      <c r="H91" s="4"/>
      <c r="I91" s="4"/>
      <c r="J91" s="4"/>
      <c r="K91" s="4"/>
      <c r="L91" s="4"/>
      <c r="M91" s="4"/>
      <c r="N91" s="4"/>
      <c r="O91" s="4"/>
      <c r="P91" s="4"/>
      <c r="Q91" s="4"/>
      <c r="R91" s="4"/>
      <c r="S91" s="4"/>
      <c r="T91" s="4"/>
    </row>
    <row r="92" spans="1:20" ht="15.75" customHeight="1" x14ac:dyDescent="0.25">
      <c r="A92" s="4"/>
      <c r="B92" s="4"/>
      <c r="C92" s="18"/>
      <c r="D92" s="4"/>
      <c r="E92" s="18"/>
      <c r="F92" s="4"/>
      <c r="G92" s="4"/>
      <c r="H92" s="4"/>
      <c r="I92" s="4"/>
      <c r="J92" s="4"/>
      <c r="K92" s="4"/>
      <c r="L92" s="4"/>
      <c r="M92" s="4"/>
      <c r="N92" s="4"/>
      <c r="O92" s="4"/>
      <c r="P92" s="4"/>
      <c r="Q92" s="4"/>
      <c r="R92" s="4"/>
      <c r="S92" s="4"/>
      <c r="T92" s="4"/>
    </row>
    <row r="93" spans="1:20" ht="15.75" customHeight="1" x14ac:dyDescent="0.25">
      <c r="A93" s="4"/>
      <c r="B93" s="4"/>
      <c r="C93" s="18"/>
      <c r="D93" s="4"/>
      <c r="E93" s="18"/>
      <c r="F93" s="4"/>
      <c r="G93" s="4"/>
      <c r="H93" s="4"/>
      <c r="I93" s="4"/>
      <c r="J93" s="4"/>
      <c r="K93" s="4"/>
      <c r="L93" s="4"/>
      <c r="M93" s="4"/>
      <c r="N93" s="4"/>
      <c r="O93" s="4"/>
      <c r="P93" s="4"/>
      <c r="Q93" s="4"/>
      <c r="R93" s="4"/>
      <c r="S93" s="4"/>
      <c r="T93" s="4"/>
    </row>
    <row r="94" spans="1:20" ht="15.75" customHeight="1" x14ac:dyDescent="0.25">
      <c r="A94" s="4"/>
      <c r="B94" s="4"/>
      <c r="C94" s="18"/>
      <c r="D94" s="4"/>
      <c r="E94" s="18"/>
      <c r="F94" s="4"/>
      <c r="G94" s="4"/>
      <c r="H94" s="4"/>
      <c r="I94" s="4"/>
      <c r="J94" s="4"/>
      <c r="K94" s="4"/>
      <c r="L94" s="4"/>
      <c r="M94" s="4"/>
      <c r="N94" s="4"/>
      <c r="O94" s="4"/>
      <c r="P94" s="4"/>
      <c r="Q94" s="4"/>
      <c r="R94" s="4"/>
      <c r="S94" s="4"/>
      <c r="T94" s="4"/>
    </row>
    <row r="95" spans="1:20" ht="15.75" customHeight="1" x14ac:dyDescent="0.25">
      <c r="A95" s="4"/>
      <c r="B95" s="4"/>
      <c r="C95" s="18"/>
      <c r="D95" s="4"/>
      <c r="E95" s="18"/>
      <c r="F95" s="4"/>
      <c r="G95" s="4"/>
      <c r="H95" s="4"/>
      <c r="I95" s="4"/>
      <c r="J95" s="4"/>
      <c r="K95" s="4"/>
      <c r="L95" s="4"/>
      <c r="M95" s="4"/>
      <c r="N95" s="4"/>
      <c r="O95" s="4"/>
      <c r="P95" s="4"/>
      <c r="Q95" s="4"/>
      <c r="R95" s="4"/>
      <c r="S95" s="4"/>
      <c r="T95" s="4"/>
    </row>
    <row r="96" spans="1:20" ht="15.75" customHeight="1" x14ac:dyDescent="0.25">
      <c r="A96" s="4"/>
      <c r="B96" s="4"/>
      <c r="C96" s="18"/>
      <c r="D96" s="4"/>
      <c r="E96" s="18"/>
      <c r="F96" s="4"/>
      <c r="G96" s="4"/>
      <c r="H96" s="4"/>
      <c r="I96" s="4"/>
      <c r="J96" s="4"/>
      <c r="K96" s="4"/>
      <c r="L96" s="4"/>
      <c r="M96" s="4"/>
      <c r="N96" s="4"/>
      <c r="O96" s="4"/>
      <c r="P96" s="4"/>
      <c r="Q96" s="4"/>
      <c r="R96" s="4"/>
      <c r="S96" s="4"/>
      <c r="T96" s="4"/>
    </row>
    <row r="97" spans="1:20" ht="15.75" customHeight="1" x14ac:dyDescent="0.25">
      <c r="A97" s="4"/>
      <c r="B97" s="4"/>
      <c r="C97" s="18"/>
      <c r="D97" s="4"/>
      <c r="E97" s="18"/>
      <c r="F97" s="4"/>
      <c r="G97" s="4"/>
      <c r="H97" s="4"/>
      <c r="I97" s="4"/>
      <c r="J97" s="4"/>
      <c r="K97" s="4"/>
      <c r="L97" s="4"/>
      <c r="M97" s="4"/>
      <c r="N97" s="4"/>
      <c r="O97" s="4"/>
      <c r="P97" s="4"/>
      <c r="Q97" s="4"/>
      <c r="R97" s="4"/>
      <c r="S97" s="4"/>
      <c r="T97" s="4"/>
    </row>
    <row r="98" spans="1:20" ht="15.75" customHeight="1" x14ac:dyDescent="0.25">
      <c r="A98" s="4"/>
      <c r="B98" s="4"/>
      <c r="C98" s="18"/>
      <c r="D98" s="4"/>
      <c r="E98" s="18"/>
      <c r="F98" s="4"/>
      <c r="G98" s="4"/>
      <c r="H98" s="4"/>
      <c r="I98" s="4"/>
      <c r="J98" s="4"/>
      <c r="K98" s="4"/>
      <c r="L98" s="4"/>
      <c r="M98" s="4"/>
      <c r="N98" s="4"/>
      <c r="O98" s="4"/>
      <c r="P98" s="4"/>
      <c r="Q98" s="4"/>
      <c r="R98" s="4"/>
      <c r="S98" s="4"/>
      <c r="T98" s="4"/>
    </row>
    <row r="99" spans="1:20" ht="15.75" customHeight="1" x14ac:dyDescent="0.25">
      <c r="A99" s="4"/>
      <c r="B99" s="4"/>
      <c r="C99" s="18"/>
      <c r="D99" s="4"/>
      <c r="E99" s="18"/>
      <c r="F99" s="4"/>
      <c r="G99" s="4"/>
      <c r="H99" s="4"/>
      <c r="I99" s="4"/>
      <c r="J99" s="4"/>
      <c r="K99" s="4"/>
      <c r="L99" s="4"/>
      <c r="M99" s="4"/>
      <c r="N99" s="4"/>
      <c r="O99" s="4"/>
      <c r="P99" s="4"/>
      <c r="Q99" s="4"/>
      <c r="R99" s="4"/>
      <c r="S99" s="4"/>
      <c r="T99" s="4"/>
    </row>
    <row r="100" spans="1:20" ht="15.75" customHeight="1" x14ac:dyDescent="0.25">
      <c r="A100" s="4"/>
      <c r="B100" s="4"/>
      <c r="C100" s="18"/>
      <c r="D100" s="4"/>
      <c r="E100" s="18"/>
      <c r="F100" s="4"/>
      <c r="G100" s="4"/>
      <c r="H100" s="4"/>
      <c r="I100" s="4"/>
      <c r="J100" s="4"/>
      <c r="K100" s="4"/>
      <c r="L100" s="4"/>
      <c r="M100" s="4"/>
      <c r="N100" s="4"/>
      <c r="O100" s="4"/>
      <c r="P100" s="4"/>
      <c r="Q100" s="4"/>
      <c r="R100" s="4"/>
      <c r="S100" s="4"/>
      <c r="T100" s="4"/>
    </row>
    <row r="101" spans="1:20" ht="15.75" customHeight="1" x14ac:dyDescent="0.25">
      <c r="A101" s="4"/>
      <c r="B101" s="4"/>
      <c r="C101" s="18"/>
      <c r="D101" s="4"/>
      <c r="E101" s="18"/>
      <c r="F101" s="4"/>
      <c r="G101" s="4"/>
      <c r="H101" s="4"/>
      <c r="I101" s="4"/>
      <c r="J101" s="4"/>
      <c r="K101" s="4"/>
      <c r="L101" s="4"/>
      <c r="M101" s="4"/>
      <c r="N101" s="4"/>
      <c r="O101" s="4"/>
      <c r="P101" s="4"/>
      <c r="Q101" s="4"/>
      <c r="R101" s="4"/>
      <c r="S101" s="4"/>
      <c r="T101" s="4"/>
    </row>
    <row r="102" spans="1:20" ht="15.75" customHeight="1" x14ac:dyDescent="0.25">
      <c r="A102" s="4"/>
      <c r="B102" s="4"/>
      <c r="C102" s="18"/>
      <c r="D102" s="4"/>
      <c r="E102" s="18"/>
      <c r="F102" s="4"/>
      <c r="G102" s="4"/>
      <c r="H102" s="4"/>
      <c r="I102" s="4"/>
      <c r="J102" s="4"/>
      <c r="K102" s="4"/>
      <c r="L102" s="4"/>
      <c r="M102" s="4"/>
      <c r="N102" s="4"/>
      <c r="O102" s="4"/>
      <c r="P102" s="4"/>
      <c r="Q102" s="4"/>
      <c r="R102" s="4"/>
      <c r="S102" s="4"/>
      <c r="T102" s="4"/>
    </row>
    <row r="103" spans="1:20" ht="15.75" customHeight="1" x14ac:dyDescent="0.25">
      <c r="A103" s="4"/>
      <c r="B103" s="4"/>
      <c r="C103" s="18"/>
      <c r="D103" s="4"/>
      <c r="E103" s="18"/>
      <c r="F103" s="4"/>
      <c r="G103" s="4"/>
      <c r="H103" s="4"/>
      <c r="I103" s="4"/>
      <c r="J103" s="4"/>
      <c r="K103" s="4"/>
      <c r="L103" s="4"/>
      <c r="M103" s="4"/>
      <c r="N103" s="4"/>
      <c r="O103" s="4"/>
      <c r="P103" s="4"/>
      <c r="Q103" s="4"/>
      <c r="R103" s="4"/>
      <c r="S103" s="4"/>
      <c r="T103" s="4"/>
    </row>
    <row r="104" spans="1:20" ht="15.75" customHeight="1" x14ac:dyDescent="0.25">
      <c r="A104" s="4"/>
      <c r="B104" s="4"/>
      <c r="C104" s="18"/>
      <c r="D104" s="4"/>
      <c r="E104" s="18"/>
      <c r="F104" s="4"/>
      <c r="G104" s="4"/>
      <c r="H104" s="4"/>
      <c r="I104" s="4"/>
      <c r="J104" s="4"/>
      <c r="K104" s="4"/>
      <c r="L104" s="4"/>
      <c r="M104" s="4"/>
      <c r="N104" s="4"/>
      <c r="O104" s="4"/>
      <c r="P104" s="4"/>
      <c r="Q104" s="4"/>
      <c r="R104" s="4"/>
      <c r="S104" s="4"/>
      <c r="T104" s="4"/>
    </row>
    <row r="105" spans="1:20" ht="15.75" customHeight="1" x14ac:dyDescent="0.25">
      <c r="A105" s="4"/>
      <c r="B105" s="4"/>
      <c r="C105" s="18"/>
      <c r="D105" s="4"/>
      <c r="E105" s="18"/>
      <c r="F105" s="4"/>
      <c r="G105" s="4"/>
      <c r="H105" s="4"/>
      <c r="I105" s="4"/>
      <c r="J105" s="4"/>
      <c r="K105" s="4"/>
      <c r="L105" s="4"/>
      <c r="M105" s="4"/>
      <c r="N105" s="4"/>
      <c r="O105" s="4"/>
      <c r="P105" s="4"/>
      <c r="Q105" s="4"/>
      <c r="R105" s="4"/>
      <c r="S105" s="4"/>
      <c r="T105" s="4"/>
    </row>
    <row r="106" spans="1:20" ht="15.75" customHeight="1" x14ac:dyDescent="0.25">
      <c r="A106" s="4"/>
      <c r="B106" s="4"/>
      <c r="C106" s="18"/>
      <c r="D106" s="4"/>
      <c r="E106" s="18"/>
      <c r="F106" s="4"/>
      <c r="G106" s="4"/>
      <c r="H106" s="4"/>
      <c r="I106" s="4"/>
      <c r="J106" s="4"/>
      <c r="K106" s="4"/>
      <c r="L106" s="4"/>
      <c r="M106" s="4"/>
      <c r="N106" s="4"/>
      <c r="O106" s="4"/>
      <c r="P106" s="4"/>
      <c r="Q106" s="4"/>
      <c r="R106" s="4"/>
      <c r="S106" s="4"/>
      <c r="T106" s="4"/>
    </row>
    <row r="107" spans="1:20" ht="15.75" customHeight="1" x14ac:dyDescent="0.25">
      <c r="A107" s="4"/>
      <c r="B107" s="4"/>
      <c r="C107" s="18"/>
      <c r="D107" s="4"/>
      <c r="E107" s="18"/>
      <c r="F107" s="4"/>
      <c r="G107" s="4"/>
      <c r="H107" s="4"/>
      <c r="I107" s="4"/>
      <c r="J107" s="4"/>
      <c r="K107" s="4"/>
      <c r="L107" s="4"/>
      <c r="M107" s="4"/>
      <c r="N107" s="4"/>
      <c r="O107" s="4"/>
      <c r="P107" s="4"/>
      <c r="Q107" s="4"/>
      <c r="R107" s="4"/>
      <c r="S107" s="4"/>
      <c r="T107" s="4"/>
    </row>
    <row r="108" spans="1:20" ht="15.75" customHeight="1" x14ac:dyDescent="0.25">
      <c r="A108" s="4"/>
      <c r="B108" s="4"/>
      <c r="C108" s="18"/>
      <c r="D108" s="4"/>
      <c r="E108" s="18"/>
      <c r="F108" s="4"/>
      <c r="G108" s="4"/>
      <c r="H108" s="4"/>
      <c r="I108" s="4"/>
      <c r="J108" s="4"/>
      <c r="K108" s="4"/>
      <c r="L108" s="4"/>
      <c r="M108" s="4"/>
      <c r="N108" s="4"/>
      <c r="O108" s="4"/>
      <c r="P108" s="4"/>
      <c r="Q108" s="4"/>
      <c r="R108" s="4"/>
      <c r="S108" s="4"/>
      <c r="T108" s="4"/>
    </row>
    <row r="109" spans="1:20" ht="15.75" customHeight="1" x14ac:dyDescent="0.25">
      <c r="A109" s="4"/>
      <c r="B109" s="4"/>
      <c r="C109" s="18"/>
      <c r="D109" s="4"/>
      <c r="E109" s="18"/>
      <c r="F109" s="4"/>
      <c r="G109" s="4"/>
      <c r="H109" s="4"/>
      <c r="I109" s="4"/>
      <c r="J109" s="4"/>
      <c r="K109" s="4"/>
      <c r="L109" s="4"/>
      <c r="M109" s="4"/>
      <c r="N109" s="4"/>
      <c r="O109" s="4"/>
      <c r="P109" s="4"/>
      <c r="Q109" s="4"/>
      <c r="R109" s="4"/>
      <c r="S109" s="4"/>
      <c r="T109" s="4"/>
    </row>
    <row r="110" spans="1:20" ht="15.75" customHeight="1" x14ac:dyDescent="0.25">
      <c r="A110" s="4"/>
      <c r="B110" s="4"/>
      <c r="C110" s="18"/>
      <c r="D110" s="4"/>
      <c r="E110" s="18"/>
      <c r="F110" s="4"/>
      <c r="G110" s="4"/>
      <c r="H110" s="4"/>
      <c r="I110" s="4"/>
      <c r="J110" s="4"/>
      <c r="K110" s="4"/>
      <c r="L110" s="4"/>
      <c r="M110" s="4"/>
      <c r="N110" s="4"/>
      <c r="O110" s="4"/>
      <c r="P110" s="4"/>
      <c r="Q110" s="4"/>
      <c r="R110" s="4"/>
      <c r="S110" s="4"/>
      <c r="T110" s="4"/>
    </row>
    <row r="111" spans="1:20" ht="15.75" customHeight="1" x14ac:dyDescent="0.25">
      <c r="A111" s="4"/>
      <c r="B111" s="4"/>
      <c r="C111" s="18"/>
      <c r="D111" s="4"/>
      <c r="E111" s="18"/>
      <c r="F111" s="4"/>
      <c r="G111" s="4"/>
      <c r="H111" s="4"/>
      <c r="I111" s="4"/>
      <c r="J111" s="4"/>
      <c r="K111" s="4"/>
      <c r="L111" s="4"/>
      <c r="M111" s="4"/>
      <c r="N111" s="4"/>
      <c r="O111" s="4"/>
      <c r="P111" s="4"/>
      <c r="Q111" s="4"/>
      <c r="R111" s="4"/>
      <c r="S111" s="4"/>
      <c r="T111" s="4"/>
    </row>
    <row r="112" spans="1:20" ht="15.75" customHeight="1" x14ac:dyDescent="0.25">
      <c r="A112" s="4"/>
      <c r="B112" s="4"/>
      <c r="C112" s="18"/>
      <c r="D112" s="4"/>
      <c r="E112" s="18"/>
      <c r="F112" s="4"/>
      <c r="G112" s="4"/>
      <c r="H112" s="4"/>
      <c r="I112" s="4"/>
      <c r="J112" s="4"/>
      <c r="K112" s="4"/>
      <c r="L112" s="4"/>
      <c r="M112" s="4"/>
      <c r="N112" s="4"/>
      <c r="O112" s="4"/>
      <c r="P112" s="4"/>
      <c r="Q112" s="4"/>
      <c r="R112" s="4"/>
      <c r="S112" s="4"/>
      <c r="T112" s="4"/>
    </row>
    <row r="113" spans="1:20" ht="15.75" customHeight="1" x14ac:dyDescent="0.25">
      <c r="A113" s="4"/>
      <c r="B113" s="4"/>
      <c r="C113" s="18"/>
      <c r="D113" s="4"/>
      <c r="E113" s="18"/>
      <c r="F113" s="4"/>
      <c r="G113" s="4"/>
      <c r="H113" s="4"/>
      <c r="I113" s="4"/>
      <c r="J113" s="4"/>
      <c r="K113" s="4"/>
      <c r="L113" s="4"/>
      <c r="M113" s="4"/>
      <c r="N113" s="4"/>
      <c r="O113" s="4"/>
      <c r="P113" s="4"/>
      <c r="Q113" s="4"/>
      <c r="R113" s="4"/>
      <c r="S113" s="4"/>
      <c r="T113" s="4"/>
    </row>
    <row r="114" spans="1:20" ht="15.75" customHeight="1" x14ac:dyDescent="0.25">
      <c r="A114" s="4"/>
      <c r="B114" s="4"/>
      <c r="C114" s="18"/>
      <c r="D114" s="4"/>
      <c r="E114" s="18"/>
      <c r="F114" s="4"/>
      <c r="G114" s="4"/>
      <c r="H114" s="4"/>
      <c r="I114" s="4"/>
      <c r="J114" s="4"/>
      <c r="K114" s="4"/>
      <c r="L114" s="4"/>
      <c r="M114" s="4"/>
      <c r="N114" s="4"/>
      <c r="O114" s="4"/>
      <c r="P114" s="4"/>
      <c r="Q114" s="4"/>
      <c r="R114" s="4"/>
      <c r="S114" s="4"/>
      <c r="T114" s="4"/>
    </row>
    <row r="115" spans="1:20" ht="15.75" customHeight="1" x14ac:dyDescent="0.25">
      <c r="A115" s="4"/>
      <c r="B115" s="4"/>
      <c r="C115" s="18"/>
      <c r="D115" s="4"/>
      <c r="E115" s="18"/>
      <c r="F115" s="4"/>
      <c r="G115" s="4"/>
      <c r="H115" s="4"/>
      <c r="I115" s="4"/>
      <c r="J115" s="4"/>
      <c r="K115" s="4"/>
      <c r="L115" s="4"/>
      <c r="M115" s="4"/>
      <c r="N115" s="4"/>
      <c r="O115" s="4"/>
      <c r="P115" s="4"/>
      <c r="Q115" s="4"/>
      <c r="R115" s="4"/>
      <c r="S115" s="4"/>
      <c r="T115" s="4"/>
    </row>
    <row r="116" spans="1:20" ht="15.75" customHeight="1" x14ac:dyDescent="0.25">
      <c r="A116" s="4"/>
      <c r="B116" s="4"/>
      <c r="C116" s="18"/>
      <c r="D116" s="4"/>
      <c r="E116" s="18"/>
      <c r="F116" s="4"/>
      <c r="G116" s="4"/>
      <c r="H116" s="4"/>
      <c r="I116" s="4"/>
      <c r="J116" s="4"/>
      <c r="K116" s="4"/>
      <c r="L116" s="4"/>
      <c r="M116" s="4"/>
      <c r="N116" s="4"/>
      <c r="O116" s="4"/>
      <c r="P116" s="4"/>
      <c r="Q116" s="4"/>
      <c r="R116" s="4"/>
      <c r="S116" s="4"/>
      <c r="T116" s="4"/>
    </row>
    <row r="117" spans="1:20" ht="15.75" customHeight="1" x14ac:dyDescent="0.25">
      <c r="A117" s="4"/>
      <c r="B117" s="4"/>
      <c r="C117" s="18"/>
      <c r="D117" s="4"/>
      <c r="E117" s="18"/>
      <c r="F117" s="4"/>
      <c r="G117" s="4"/>
      <c r="H117" s="4"/>
      <c r="I117" s="4"/>
      <c r="J117" s="4"/>
      <c r="K117" s="4"/>
      <c r="L117" s="4"/>
      <c r="M117" s="4"/>
      <c r="N117" s="4"/>
      <c r="O117" s="4"/>
      <c r="P117" s="4"/>
      <c r="Q117" s="4"/>
      <c r="R117" s="4"/>
      <c r="S117" s="4"/>
      <c r="T117" s="4"/>
    </row>
    <row r="118" spans="1:20" ht="15.75" customHeight="1" x14ac:dyDescent="0.25">
      <c r="A118" s="4"/>
      <c r="B118" s="4"/>
      <c r="C118" s="18"/>
      <c r="D118" s="4"/>
      <c r="E118" s="18"/>
      <c r="F118" s="4"/>
      <c r="G118" s="4"/>
      <c r="H118" s="4"/>
      <c r="I118" s="4"/>
      <c r="J118" s="4"/>
      <c r="K118" s="4"/>
      <c r="L118" s="4"/>
      <c r="M118" s="4"/>
      <c r="N118" s="4"/>
      <c r="O118" s="4"/>
      <c r="P118" s="4"/>
      <c r="Q118" s="4"/>
      <c r="R118" s="4"/>
      <c r="S118" s="4"/>
      <c r="T118" s="4"/>
    </row>
    <row r="119" spans="1:20" ht="15.75" customHeight="1" x14ac:dyDescent="0.25">
      <c r="A119" s="4"/>
      <c r="B119" s="4"/>
      <c r="C119" s="18"/>
      <c r="D119" s="4"/>
      <c r="E119" s="18"/>
      <c r="F119" s="4"/>
      <c r="G119" s="4"/>
      <c r="H119" s="4"/>
      <c r="I119" s="4"/>
      <c r="J119" s="4"/>
      <c r="K119" s="4"/>
      <c r="L119" s="4"/>
      <c r="M119" s="4"/>
      <c r="N119" s="4"/>
      <c r="O119" s="4"/>
      <c r="P119" s="4"/>
      <c r="Q119" s="4"/>
      <c r="R119" s="4"/>
      <c r="S119" s="4"/>
      <c r="T119" s="4"/>
    </row>
    <row r="120" spans="1:20" ht="15.75" customHeight="1" x14ac:dyDescent="0.25">
      <c r="A120" s="4"/>
      <c r="B120" s="4"/>
      <c r="C120" s="18"/>
      <c r="D120" s="4"/>
      <c r="E120" s="18"/>
      <c r="F120" s="4"/>
      <c r="G120" s="4"/>
      <c r="H120" s="4"/>
      <c r="I120" s="4"/>
      <c r="J120" s="4"/>
      <c r="K120" s="4"/>
      <c r="L120" s="4"/>
      <c r="M120" s="4"/>
      <c r="N120" s="4"/>
      <c r="O120" s="4"/>
      <c r="P120" s="4"/>
      <c r="Q120" s="4"/>
      <c r="R120" s="4"/>
      <c r="S120" s="4"/>
      <c r="T120" s="4"/>
    </row>
    <row r="121" spans="1:20" ht="15.75" customHeight="1" x14ac:dyDescent="0.25">
      <c r="A121" s="4"/>
      <c r="B121" s="4"/>
      <c r="C121" s="18"/>
      <c r="D121" s="4"/>
      <c r="E121" s="18"/>
      <c r="F121" s="4"/>
      <c r="G121" s="4"/>
      <c r="H121" s="4"/>
      <c r="I121" s="4"/>
      <c r="J121" s="4"/>
      <c r="K121" s="4"/>
      <c r="L121" s="4"/>
      <c r="M121" s="4"/>
      <c r="N121" s="4"/>
      <c r="O121" s="4"/>
      <c r="P121" s="4"/>
      <c r="Q121" s="4"/>
      <c r="R121" s="4"/>
      <c r="S121" s="4"/>
      <c r="T121" s="4"/>
    </row>
    <row r="122" spans="1:20" ht="15.75" customHeight="1" x14ac:dyDescent="0.25">
      <c r="A122" s="4"/>
      <c r="B122" s="4"/>
      <c r="C122" s="18"/>
      <c r="D122" s="4"/>
      <c r="E122" s="18"/>
      <c r="F122" s="4"/>
      <c r="G122" s="4"/>
      <c r="H122" s="4"/>
      <c r="I122" s="4"/>
      <c r="J122" s="4"/>
      <c r="K122" s="4"/>
      <c r="L122" s="4"/>
      <c r="M122" s="4"/>
      <c r="N122" s="4"/>
      <c r="O122" s="4"/>
      <c r="P122" s="4"/>
      <c r="Q122" s="4"/>
      <c r="R122" s="4"/>
      <c r="S122" s="4"/>
      <c r="T122" s="4"/>
    </row>
    <row r="123" spans="1:20" ht="15.75" customHeight="1" x14ac:dyDescent="0.25">
      <c r="A123" s="4"/>
      <c r="B123" s="4"/>
      <c r="C123" s="18"/>
      <c r="D123" s="4"/>
      <c r="E123" s="18"/>
      <c r="F123" s="4"/>
      <c r="G123" s="4"/>
      <c r="H123" s="4"/>
      <c r="I123" s="4"/>
      <c r="J123" s="4"/>
      <c r="K123" s="4"/>
      <c r="L123" s="4"/>
      <c r="M123" s="4"/>
      <c r="N123" s="4"/>
      <c r="O123" s="4"/>
      <c r="P123" s="4"/>
      <c r="Q123" s="4"/>
      <c r="R123" s="4"/>
      <c r="S123" s="4"/>
      <c r="T123" s="4"/>
    </row>
    <row r="124" spans="1:20" ht="15.75" customHeight="1" x14ac:dyDescent="0.25">
      <c r="A124" s="4"/>
      <c r="B124" s="4"/>
      <c r="C124" s="18"/>
      <c r="D124" s="4"/>
      <c r="E124" s="18"/>
      <c r="F124" s="4"/>
      <c r="G124" s="4"/>
      <c r="H124" s="4"/>
      <c r="I124" s="4"/>
      <c r="J124" s="4"/>
      <c r="K124" s="4"/>
      <c r="L124" s="4"/>
      <c r="M124" s="4"/>
      <c r="N124" s="4"/>
      <c r="O124" s="4"/>
      <c r="P124" s="4"/>
      <c r="Q124" s="4"/>
      <c r="R124" s="4"/>
      <c r="S124" s="4"/>
      <c r="T124" s="4"/>
    </row>
    <row r="125" spans="1:20" ht="15.75" customHeight="1" x14ac:dyDescent="0.25">
      <c r="A125" s="4"/>
      <c r="B125" s="4"/>
      <c r="C125" s="18"/>
      <c r="D125" s="4"/>
      <c r="E125" s="18"/>
      <c r="F125" s="4"/>
      <c r="G125" s="4"/>
      <c r="H125" s="4"/>
      <c r="I125" s="4"/>
      <c r="J125" s="4"/>
      <c r="K125" s="4"/>
      <c r="L125" s="4"/>
      <c r="M125" s="4"/>
      <c r="N125" s="4"/>
      <c r="O125" s="4"/>
      <c r="P125" s="4"/>
      <c r="Q125" s="4"/>
      <c r="R125" s="4"/>
      <c r="S125" s="4"/>
      <c r="T125" s="4"/>
    </row>
    <row r="126" spans="1:20" ht="15.75" customHeight="1" x14ac:dyDescent="0.25">
      <c r="A126" s="4"/>
      <c r="B126" s="4"/>
      <c r="C126" s="18"/>
      <c r="D126" s="4"/>
      <c r="E126" s="18"/>
      <c r="F126" s="4"/>
      <c r="G126" s="4"/>
      <c r="H126" s="4"/>
      <c r="I126" s="4"/>
      <c r="J126" s="4"/>
      <c r="K126" s="4"/>
      <c r="L126" s="4"/>
      <c r="M126" s="4"/>
      <c r="N126" s="4"/>
      <c r="O126" s="4"/>
      <c r="P126" s="4"/>
      <c r="Q126" s="4"/>
      <c r="R126" s="4"/>
      <c r="S126" s="4"/>
      <c r="T126" s="4"/>
    </row>
    <row r="127" spans="1:20" ht="15.75" customHeight="1" x14ac:dyDescent="0.25">
      <c r="A127" s="4"/>
      <c r="B127" s="4"/>
      <c r="C127" s="18"/>
      <c r="D127" s="4"/>
      <c r="E127" s="18"/>
      <c r="F127" s="4"/>
      <c r="G127" s="4"/>
      <c r="H127" s="4"/>
      <c r="I127" s="4"/>
      <c r="J127" s="4"/>
      <c r="K127" s="4"/>
      <c r="L127" s="4"/>
      <c r="M127" s="4"/>
      <c r="N127" s="4"/>
      <c r="O127" s="4"/>
      <c r="P127" s="4"/>
      <c r="Q127" s="4"/>
      <c r="R127" s="4"/>
      <c r="S127" s="4"/>
      <c r="T127" s="4"/>
    </row>
    <row r="128" spans="1:20" ht="15.75" customHeight="1" x14ac:dyDescent="0.25">
      <c r="A128" s="4"/>
      <c r="B128" s="4"/>
      <c r="C128" s="18"/>
      <c r="D128" s="4"/>
      <c r="E128" s="18"/>
      <c r="F128" s="4"/>
      <c r="G128" s="4"/>
      <c r="H128" s="4"/>
      <c r="I128" s="4"/>
      <c r="J128" s="4"/>
      <c r="K128" s="4"/>
      <c r="L128" s="4"/>
      <c r="M128" s="4"/>
      <c r="N128" s="4"/>
      <c r="O128" s="4"/>
      <c r="P128" s="4"/>
      <c r="Q128" s="4"/>
      <c r="R128" s="4"/>
      <c r="S128" s="4"/>
      <c r="T128" s="4"/>
    </row>
    <row r="129" spans="1:20" ht="15.75" customHeight="1" x14ac:dyDescent="0.25">
      <c r="A129" s="4"/>
      <c r="B129" s="4"/>
      <c r="C129" s="18"/>
      <c r="D129" s="4"/>
      <c r="E129" s="18"/>
      <c r="F129" s="4"/>
      <c r="G129" s="4"/>
      <c r="H129" s="4"/>
      <c r="I129" s="4"/>
      <c r="J129" s="4"/>
      <c r="K129" s="4"/>
      <c r="L129" s="4"/>
      <c r="M129" s="4"/>
      <c r="N129" s="4"/>
      <c r="O129" s="4"/>
      <c r="P129" s="4"/>
      <c r="Q129" s="4"/>
      <c r="R129" s="4"/>
      <c r="S129" s="4"/>
      <c r="T129" s="4"/>
    </row>
    <row r="130" spans="1:20" ht="15.75" customHeight="1" x14ac:dyDescent="0.25">
      <c r="A130" s="4"/>
      <c r="B130" s="4"/>
      <c r="C130" s="18"/>
      <c r="D130" s="4"/>
      <c r="E130" s="18"/>
      <c r="F130" s="4"/>
      <c r="G130" s="4"/>
      <c r="H130" s="4"/>
      <c r="I130" s="4"/>
      <c r="J130" s="4"/>
      <c r="K130" s="4"/>
      <c r="L130" s="4"/>
      <c r="M130" s="4"/>
      <c r="N130" s="4"/>
      <c r="O130" s="4"/>
      <c r="P130" s="4"/>
      <c r="Q130" s="4"/>
      <c r="R130" s="4"/>
      <c r="S130" s="4"/>
      <c r="T130" s="4"/>
    </row>
    <row r="131" spans="1:20" ht="15.75" customHeight="1" x14ac:dyDescent="0.25">
      <c r="A131" s="4"/>
      <c r="B131" s="4"/>
      <c r="C131" s="18"/>
      <c r="D131" s="4"/>
      <c r="E131" s="18"/>
      <c r="F131" s="4"/>
      <c r="G131" s="4"/>
      <c r="H131" s="4"/>
      <c r="I131" s="4"/>
      <c r="J131" s="4"/>
      <c r="K131" s="4"/>
      <c r="L131" s="4"/>
      <c r="M131" s="4"/>
      <c r="N131" s="4"/>
      <c r="O131" s="4"/>
      <c r="P131" s="4"/>
      <c r="Q131" s="4"/>
      <c r="R131" s="4"/>
      <c r="S131" s="4"/>
      <c r="T131" s="4"/>
    </row>
    <row r="132" spans="1:20" ht="15.75" customHeight="1" x14ac:dyDescent="0.25">
      <c r="A132" s="4"/>
      <c r="B132" s="4"/>
      <c r="C132" s="18"/>
      <c r="D132" s="4"/>
      <c r="E132" s="18"/>
      <c r="F132" s="4"/>
      <c r="G132" s="4"/>
      <c r="H132" s="4"/>
      <c r="I132" s="4"/>
      <c r="J132" s="4"/>
      <c r="K132" s="4"/>
      <c r="L132" s="4"/>
      <c r="M132" s="4"/>
      <c r="N132" s="4"/>
      <c r="O132" s="4"/>
      <c r="P132" s="4"/>
      <c r="Q132" s="4"/>
      <c r="R132" s="4"/>
      <c r="S132" s="4"/>
      <c r="T132" s="4"/>
    </row>
    <row r="133" spans="1:20" ht="15.75" customHeight="1" x14ac:dyDescent="0.25">
      <c r="A133" s="4"/>
      <c r="B133" s="4"/>
      <c r="C133" s="18"/>
      <c r="D133" s="4"/>
      <c r="E133" s="18"/>
      <c r="F133" s="4"/>
      <c r="G133" s="4"/>
      <c r="H133" s="4"/>
      <c r="I133" s="4"/>
      <c r="J133" s="4"/>
      <c r="K133" s="4"/>
      <c r="L133" s="4"/>
      <c r="M133" s="4"/>
      <c r="N133" s="4"/>
      <c r="O133" s="4"/>
      <c r="P133" s="4"/>
      <c r="Q133" s="4"/>
      <c r="R133" s="4"/>
      <c r="S133" s="4"/>
      <c r="T133" s="4"/>
    </row>
    <row r="134" spans="1:20" ht="15.75" customHeight="1" x14ac:dyDescent="0.25">
      <c r="A134" s="4"/>
      <c r="B134" s="4"/>
      <c r="C134" s="18"/>
      <c r="D134" s="4"/>
      <c r="E134" s="18"/>
      <c r="F134" s="4"/>
      <c r="G134" s="4"/>
      <c r="H134" s="4"/>
      <c r="I134" s="4"/>
      <c r="J134" s="4"/>
      <c r="K134" s="4"/>
      <c r="L134" s="4"/>
      <c r="M134" s="4"/>
      <c r="N134" s="4"/>
      <c r="O134" s="4"/>
      <c r="P134" s="4"/>
      <c r="Q134" s="4"/>
      <c r="R134" s="4"/>
      <c r="S134" s="4"/>
      <c r="T134" s="4"/>
    </row>
    <row r="135" spans="1:20" ht="15.75" customHeight="1" x14ac:dyDescent="0.25">
      <c r="A135" s="4"/>
      <c r="B135" s="4"/>
      <c r="C135" s="18"/>
      <c r="D135" s="4"/>
      <c r="E135" s="18"/>
      <c r="F135" s="4"/>
      <c r="G135" s="4"/>
      <c r="H135" s="4"/>
      <c r="I135" s="4"/>
      <c r="J135" s="4"/>
      <c r="K135" s="4"/>
      <c r="L135" s="4"/>
      <c r="M135" s="4"/>
      <c r="N135" s="4"/>
      <c r="O135" s="4"/>
      <c r="P135" s="4"/>
      <c r="Q135" s="4"/>
      <c r="R135" s="4"/>
      <c r="S135" s="4"/>
      <c r="T135" s="4"/>
    </row>
    <row r="136" spans="1:20" ht="15.75" customHeight="1" x14ac:dyDescent="0.25">
      <c r="A136" s="4"/>
      <c r="B136" s="4"/>
      <c r="C136" s="18"/>
      <c r="D136" s="4"/>
      <c r="E136" s="18"/>
      <c r="F136" s="4"/>
      <c r="G136" s="4"/>
      <c r="H136" s="4"/>
      <c r="I136" s="4"/>
      <c r="J136" s="4"/>
      <c r="K136" s="4"/>
      <c r="L136" s="4"/>
      <c r="M136" s="4"/>
      <c r="N136" s="4"/>
      <c r="O136" s="4"/>
      <c r="P136" s="4"/>
      <c r="Q136" s="4"/>
      <c r="R136" s="4"/>
      <c r="S136" s="4"/>
      <c r="T136" s="4"/>
    </row>
    <row r="137" spans="1:20" ht="15.75" customHeight="1" x14ac:dyDescent="0.25">
      <c r="A137" s="4"/>
      <c r="B137" s="4"/>
      <c r="C137" s="18"/>
      <c r="D137" s="4"/>
      <c r="E137" s="18"/>
      <c r="F137" s="4"/>
      <c r="G137" s="4"/>
      <c r="H137" s="4"/>
      <c r="I137" s="4"/>
      <c r="J137" s="4"/>
      <c r="K137" s="4"/>
      <c r="L137" s="4"/>
      <c r="M137" s="4"/>
      <c r="N137" s="4"/>
      <c r="O137" s="4"/>
      <c r="P137" s="4"/>
      <c r="Q137" s="4"/>
      <c r="R137" s="4"/>
      <c r="S137" s="4"/>
      <c r="T137" s="4"/>
    </row>
    <row r="138" spans="1:20" ht="15.75" customHeight="1" x14ac:dyDescent="0.25">
      <c r="A138" s="4"/>
      <c r="B138" s="4"/>
      <c r="C138" s="18"/>
      <c r="D138" s="4"/>
      <c r="E138" s="18"/>
      <c r="F138" s="4"/>
      <c r="G138" s="4"/>
      <c r="H138" s="4"/>
      <c r="I138" s="4"/>
      <c r="J138" s="4"/>
      <c r="K138" s="4"/>
      <c r="L138" s="4"/>
      <c r="M138" s="4"/>
      <c r="N138" s="4"/>
      <c r="O138" s="4"/>
      <c r="P138" s="4"/>
      <c r="Q138" s="4"/>
      <c r="R138" s="4"/>
      <c r="S138" s="4"/>
      <c r="T138" s="4"/>
    </row>
    <row r="139" spans="1:20" ht="15.75" customHeight="1" x14ac:dyDescent="0.25">
      <c r="A139" s="4"/>
      <c r="B139" s="4"/>
      <c r="C139" s="18"/>
      <c r="D139" s="4"/>
      <c r="E139" s="18"/>
      <c r="F139" s="4"/>
      <c r="G139" s="4"/>
      <c r="H139" s="4"/>
      <c r="I139" s="4"/>
      <c r="J139" s="4"/>
      <c r="K139" s="4"/>
      <c r="L139" s="4"/>
      <c r="M139" s="4"/>
      <c r="N139" s="4"/>
      <c r="O139" s="4"/>
      <c r="P139" s="4"/>
      <c r="Q139" s="4"/>
      <c r="R139" s="4"/>
      <c r="S139" s="4"/>
      <c r="T139" s="4"/>
    </row>
    <row r="140" spans="1:20" ht="15.75" customHeight="1" x14ac:dyDescent="0.25">
      <c r="A140" s="4"/>
      <c r="B140" s="4"/>
      <c r="C140" s="18"/>
      <c r="D140" s="4"/>
      <c r="E140" s="18"/>
      <c r="F140" s="4"/>
      <c r="G140" s="4"/>
      <c r="H140" s="4"/>
      <c r="I140" s="4"/>
      <c r="J140" s="4"/>
      <c r="K140" s="4"/>
      <c r="L140" s="4"/>
      <c r="M140" s="4"/>
      <c r="N140" s="4"/>
      <c r="O140" s="4"/>
      <c r="P140" s="4"/>
      <c r="Q140" s="4"/>
      <c r="R140" s="4"/>
      <c r="S140" s="4"/>
      <c r="T140" s="4"/>
    </row>
    <row r="141" spans="1:20" ht="15.75" customHeight="1" x14ac:dyDescent="0.25">
      <c r="A141" s="4"/>
      <c r="B141" s="4"/>
      <c r="C141" s="18"/>
      <c r="D141" s="4"/>
      <c r="E141" s="18"/>
      <c r="F141" s="4"/>
      <c r="G141" s="4"/>
      <c r="H141" s="4"/>
      <c r="I141" s="4"/>
      <c r="J141" s="4"/>
      <c r="K141" s="4"/>
      <c r="L141" s="4"/>
      <c r="M141" s="4"/>
      <c r="N141" s="4"/>
      <c r="O141" s="4"/>
      <c r="P141" s="4"/>
      <c r="Q141" s="4"/>
      <c r="R141" s="4"/>
      <c r="S141" s="4"/>
      <c r="T141" s="4"/>
    </row>
    <row r="142" spans="1:20" ht="15.75" customHeight="1" x14ac:dyDescent="0.25">
      <c r="A142" s="4"/>
      <c r="B142" s="4"/>
      <c r="C142" s="18"/>
      <c r="D142" s="4"/>
      <c r="E142" s="18"/>
      <c r="F142" s="4"/>
      <c r="G142" s="4"/>
      <c r="H142" s="4"/>
      <c r="I142" s="4"/>
      <c r="J142" s="4"/>
      <c r="K142" s="4"/>
      <c r="L142" s="4"/>
      <c r="M142" s="4"/>
      <c r="N142" s="4"/>
      <c r="O142" s="4"/>
      <c r="P142" s="4"/>
      <c r="Q142" s="4"/>
      <c r="R142" s="4"/>
      <c r="S142" s="4"/>
      <c r="T142" s="4"/>
    </row>
    <row r="143" spans="1:20" ht="15.75" customHeight="1" x14ac:dyDescent="0.25">
      <c r="A143" s="4"/>
      <c r="B143" s="4"/>
      <c r="C143" s="18"/>
      <c r="D143" s="4"/>
      <c r="E143" s="18"/>
      <c r="F143" s="4"/>
      <c r="G143" s="4"/>
      <c r="H143" s="4"/>
      <c r="I143" s="4"/>
      <c r="J143" s="4"/>
      <c r="K143" s="4"/>
      <c r="L143" s="4"/>
      <c r="M143" s="4"/>
      <c r="N143" s="4"/>
      <c r="O143" s="4"/>
      <c r="P143" s="4"/>
      <c r="Q143" s="4"/>
      <c r="R143" s="4"/>
      <c r="S143" s="4"/>
      <c r="T143" s="4"/>
    </row>
    <row r="144" spans="1:20" ht="15.75" customHeight="1" x14ac:dyDescent="0.25">
      <c r="A144" s="4"/>
      <c r="B144" s="4"/>
      <c r="C144" s="18"/>
      <c r="D144" s="4"/>
      <c r="E144" s="18"/>
      <c r="F144" s="4"/>
      <c r="G144" s="4"/>
      <c r="H144" s="4"/>
      <c r="I144" s="4"/>
      <c r="J144" s="4"/>
      <c r="K144" s="4"/>
      <c r="L144" s="4"/>
      <c r="M144" s="4"/>
      <c r="N144" s="4"/>
      <c r="O144" s="4"/>
      <c r="P144" s="4"/>
      <c r="Q144" s="4"/>
      <c r="R144" s="4"/>
      <c r="S144" s="4"/>
      <c r="T144" s="4"/>
    </row>
    <row r="145" spans="1:20" ht="15.75" customHeight="1" x14ac:dyDescent="0.25">
      <c r="A145" s="4"/>
      <c r="B145" s="4"/>
      <c r="C145" s="18"/>
      <c r="D145" s="4"/>
      <c r="E145" s="18"/>
      <c r="F145" s="4"/>
      <c r="G145" s="4"/>
      <c r="H145" s="4"/>
      <c r="I145" s="4"/>
      <c r="J145" s="4"/>
      <c r="K145" s="4"/>
      <c r="L145" s="4"/>
      <c r="M145" s="4"/>
      <c r="N145" s="4"/>
      <c r="O145" s="4"/>
      <c r="P145" s="4"/>
      <c r="Q145" s="4"/>
      <c r="R145" s="4"/>
      <c r="S145" s="4"/>
      <c r="T145" s="4"/>
    </row>
    <row r="146" spans="1:20" ht="15.75" customHeight="1" x14ac:dyDescent="0.25">
      <c r="A146" s="4"/>
      <c r="B146" s="4"/>
      <c r="C146" s="18"/>
      <c r="D146" s="4"/>
      <c r="E146" s="18"/>
      <c r="F146" s="4"/>
      <c r="G146" s="4"/>
      <c r="H146" s="4"/>
      <c r="I146" s="4"/>
      <c r="J146" s="4"/>
      <c r="K146" s="4"/>
      <c r="L146" s="4"/>
      <c r="M146" s="4"/>
      <c r="N146" s="4"/>
      <c r="O146" s="4"/>
      <c r="P146" s="4"/>
      <c r="Q146" s="4"/>
      <c r="R146" s="4"/>
      <c r="S146" s="4"/>
      <c r="T146" s="4"/>
    </row>
    <row r="147" spans="1:20" ht="15.75" customHeight="1" x14ac:dyDescent="0.25">
      <c r="A147" s="4"/>
      <c r="B147" s="4"/>
      <c r="C147" s="18"/>
      <c r="D147" s="4"/>
      <c r="E147" s="18"/>
      <c r="F147" s="4"/>
      <c r="G147" s="4"/>
      <c r="H147" s="4"/>
      <c r="I147" s="4"/>
      <c r="J147" s="4"/>
      <c r="K147" s="4"/>
      <c r="L147" s="4"/>
      <c r="M147" s="4"/>
      <c r="N147" s="4"/>
      <c r="O147" s="4"/>
      <c r="P147" s="4"/>
      <c r="Q147" s="4"/>
      <c r="R147" s="4"/>
      <c r="S147" s="4"/>
      <c r="T147" s="4"/>
    </row>
    <row r="148" spans="1:20" ht="15.75" customHeight="1" x14ac:dyDescent="0.25">
      <c r="A148" s="4"/>
      <c r="B148" s="4"/>
      <c r="C148" s="18"/>
      <c r="D148" s="4"/>
      <c r="E148" s="18"/>
      <c r="F148" s="4"/>
      <c r="G148" s="4"/>
      <c r="H148" s="4"/>
      <c r="I148" s="4"/>
      <c r="J148" s="4"/>
      <c r="K148" s="4"/>
      <c r="L148" s="4"/>
      <c r="M148" s="4"/>
      <c r="N148" s="4"/>
      <c r="O148" s="4"/>
      <c r="P148" s="4"/>
      <c r="Q148" s="4"/>
      <c r="R148" s="4"/>
      <c r="S148" s="4"/>
      <c r="T148" s="4"/>
    </row>
    <row r="149" spans="1:20" ht="15.75" customHeight="1" x14ac:dyDescent="0.25">
      <c r="A149" s="4"/>
      <c r="B149" s="4"/>
      <c r="C149" s="18"/>
      <c r="D149" s="4"/>
      <c r="E149" s="18"/>
      <c r="F149" s="4"/>
      <c r="G149" s="4"/>
      <c r="H149" s="4"/>
      <c r="I149" s="4"/>
      <c r="J149" s="4"/>
      <c r="K149" s="4"/>
      <c r="L149" s="4"/>
      <c r="M149" s="4"/>
      <c r="N149" s="4"/>
      <c r="O149" s="4"/>
      <c r="P149" s="4"/>
      <c r="Q149" s="4"/>
      <c r="R149" s="4"/>
      <c r="S149" s="4"/>
      <c r="T149" s="4"/>
    </row>
    <row r="150" spans="1:20" ht="15.75" customHeight="1" x14ac:dyDescent="0.25">
      <c r="A150" s="4"/>
      <c r="B150" s="4"/>
      <c r="C150" s="18"/>
      <c r="D150" s="4"/>
      <c r="E150" s="18"/>
      <c r="F150" s="4"/>
      <c r="G150" s="4"/>
      <c r="H150" s="4"/>
      <c r="I150" s="4"/>
      <c r="J150" s="4"/>
      <c r="K150" s="4"/>
      <c r="L150" s="4"/>
      <c r="M150" s="4"/>
      <c r="N150" s="4"/>
      <c r="O150" s="4"/>
      <c r="P150" s="4"/>
      <c r="Q150" s="4"/>
      <c r="R150" s="4"/>
      <c r="S150" s="4"/>
      <c r="T150" s="4"/>
    </row>
    <row r="151" spans="1:20" ht="15.75" customHeight="1" x14ac:dyDescent="0.25">
      <c r="A151" s="4"/>
      <c r="B151" s="4"/>
      <c r="C151" s="18"/>
      <c r="D151" s="4"/>
      <c r="E151" s="18"/>
      <c r="F151" s="4"/>
      <c r="G151" s="4"/>
      <c r="H151" s="4"/>
      <c r="I151" s="4"/>
      <c r="J151" s="4"/>
      <c r="K151" s="4"/>
      <c r="L151" s="4"/>
      <c r="M151" s="4"/>
      <c r="N151" s="4"/>
      <c r="O151" s="4"/>
      <c r="P151" s="4"/>
      <c r="Q151" s="4"/>
      <c r="R151" s="4"/>
      <c r="S151" s="4"/>
      <c r="T151" s="4"/>
    </row>
    <row r="152" spans="1:20" ht="15.75" customHeight="1" x14ac:dyDescent="0.25">
      <c r="A152" s="4"/>
      <c r="B152" s="4"/>
      <c r="C152" s="18"/>
      <c r="D152" s="4"/>
      <c r="E152" s="18"/>
      <c r="F152" s="4"/>
      <c r="G152" s="4"/>
      <c r="H152" s="4"/>
      <c r="I152" s="4"/>
      <c r="J152" s="4"/>
      <c r="K152" s="4"/>
      <c r="L152" s="4"/>
      <c r="M152" s="4"/>
      <c r="N152" s="4"/>
      <c r="O152" s="4"/>
      <c r="P152" s="4"/>
      <c r="Q152" s="4"/>
      <c r="R152" s="4"/>
      <c r="S152" s="4"/>
      <c r="T152" s="4"/>
    </row>
    <row r="153" spans="1:20" ht="15.75" customHeight="1" x14ac:dyDescent="0.25">
      <c r="A153" s="4"/>
      <c r="B153" s="4"/>
      <c r="C153" s="18"/>
      <c r="D153" s="4"/>
      <c r="E153" s="18"/>
      <c r="F153" s="4"/>
      <c r="G153" s="4"/>
      <c r="H153" s="4"/>
      <c r="I153" s="4"/>
      <c r="J153" s="4"/>
      <c r="K153" s="4"/>
      <c r="L153" s="4"/>
      <c r="M153" s="4"/>
      <c r="N153" s="4"/>
      <c r="O153" s="4"/>
      <c r="P153" s="4"/>
      <c r="Q153" s="4"/>
      <c r="R153" s="4"/>
      <c r="S153" s="4"/>
      <c r="T153" s="4"/>
    </row>
    <row r="154" spans="1:20" ht="15.75" customHeight="1" x14ac:dyDescent="0.25">
      <c r="A154" s="4"/>
      <c r="B154" s="4"/>
      <c r="C154" s="18"/>
      <c r="D154" s="4"/>
      <c r="E154" s="18"/>
      <c r="F154" s="4"/>
      <c r="G154" s="4"/>
      <c r="H154" s="4"/>
      <c r="I154" s="4"/>
      <c r="J154" s="4"/>
      <c r="K154" s="4"/>
      <c r="L154" s="4"/>
      <c r="M154" s="4"/>
      <c r="N154" s="4"/>
      <c r="O154" s="4"/>
      <c r="P154" s="4"/>
      <c r="Q154" s="4"/>
      <c r="R154" s="4"/>
      <c r="S154" s="4"/>
      <c r="T154" s="4"/>
    </row>
    <row r="155" spans="1:20" ht="15.75" customHeight="1" x14ac:dyDescent="0.25">
      <c r="A155" s="4"/>
      <c r="B155" s="4"/>
      <c r="C155" s="18"/>
      <c r="D155" s="4"/>
      <c r="E155" s="18"/>
      <c r="F155" s="4"/>
      <c r="G155" s="4"/>
      <c r="H155" s="4"/>
      <c r="I155" s="4"/>
      <c r="J155" s="4"/>
      <c r="K155" s="4"/>
      <c r="L155" s="4"/>
      <c r="M155" s="4"/>
      <c r="N155" s="4"/>
      <c r="O155" s="4"/>
      <c r="P155" s="4"/>
      <c r="Q155" s="4"/>
      <c r="R155" s="4"/>
      <c r="S155" s="4"/>
      <c r="T155" s="4"/>
    </row>
    <row r="156" spans="1:20" ht="15.75" customHeight="1" x14ac:dyDescent="0.25">
      <c r="A156" s="4"/>
      <c r="B156" s="4"/>
      <c r="C156" s="18"/>
      <c r="D156" s="4"/>
      <c r="E156" s="18"/>
      <c r="F156" s="4"/>
      <c r="G156" s="4"/>
      <c r="H156" s="4"/>
      <c r="I156" s="4"/>
      <c r="J156" s="4"/>
      <c r="K156" s="4"/>
      <c r="L156" s="4"/>
      <c r="M156" s="4"/>
      <c r="N156" s="4"/>
      <c r="O156" s="4"/>
      <c r="P156" s="4"/>
      <c r="Q156" s="4"/>
      <c r="R156" s="4"/>
      <c r="S156" s="4"/>
      <c r="T156" s="4"/>
    </row>
    <row r="157" spans="1:20" ht="15.75" customHeight="1" x14ac:dyDescent="0.25">
      <c r="A157" s="4"/>
      <c r="B157" s="4"/>
      <c r="C157" s="18"/>
      <c r="D157" s="4"/>
      <c r="E157" s="18"/>
      <c r="F157" s="4"/>
      <c r="G157" s="4"/>
      <c r="H157" s="4"/>
      <c r="I157" s="4"/>
      <c r="J157" s="4"/>
      <c r="K157" s="4"/>
      <c r="L157" s="4"/>
      <c r="M157" s="4"/>
      <c r="N157" s="4"/>
      <c r="O157" s="4"/>
      <c r="P157" s="4"/>
      <c r="Q157" s="4"/>
      <c r="R157" s="4"/>
      <c r="S157" s="4"/>
      <c r="T157" s="4"/>
    </row>
    <row r="158" spans="1:20" ht="15.75" customHeight="1" x14ac:dyDescent="0.25">
      <c r="A158" s="4"/>
      <c r="B158" s="4"/>
      <c r="C158" s="18"/>
      <c r="D158" s="4"/>
      <c r="E158" s="18"/>
      <c r="F158" s="4"/>
      <c r="G158" s="4"/>
      <c r="H158" s="4"/>
      <c r="I158" s="4"/>
      <c r="J158" s="4"/>
      <c r="K158" s="4"/>
      <c r="L158" s="4"/>
      <c r="M158" s="4"/>
      <c r="N158" s="4"/>
      <c r="O158" s="4"/>
      <c r="P158" s="4"/>
      <c r="Q158" s="4"/>
      <c r="R158" s="4"/>
      <c r="S158" s="4"/>
      <c r="T158" s="4"/>
    </row>
    <row r="159" spans="1:20" ht="15.75" customHeight="1" x14ac:dyDescent="0.25">
      <c r="A159" s="4"/>
      <c r="B159" s="4"/>
      <c r="C159" s="18"/>
      <c r="D159" s="4"/>
      <c r="E159" s="18"/>
      <c r="F159" s="4"/>
      <c r="G159" s="4"/>
      <c r="H159" s="4"/>
      <c r="I159" s="4"/>
      <c r="J159" s="4"/>
      <c r="K159" s="4"/>
      <c r="L159" s="4"/>
      <c r="M159" s="4"/>
      <c r="N159" s="4"/>
      <c r="O159" s="4"/>
      <c r="P159" s="4"/>
      <c r="Q159" s="4"/>
      <c r="R159" s="4"/>
      <c r="S159" s="4"/>
      <c r="T159" s="4"/>
    </row>
    <row r="160" spans="1:20" ht="15.75" customHeight="1" x14ac:dyDescent="0.25">
      <c r="A160" s="4"/>
      <c r="B160" s="4"/>
      <c r="C160" s="18"/>
      <c r="D160" s="4"/>
      <c r="E160" s="18"/>
      <c r="F160" s="4"/>
      <c r="G160" s="4"/>
      <c r="H160" s="4"/>
      <c r="I160" s="4"/>
      <c r="J160" s="4"/>
      <c r="K160" s="4"/>
      <c r="L160" s="4"/>
      <c r="M160" s="4"/>
      <c r="N160" s="4"/>
      <c r="O160" s="4"/>
      <c r="P160" s="4"/>
      <c r="Q160" s="4"/>
      <c r="R160" s="4"/>
      <c r="S160" s="4"/>
      <c r="T160" s="4"/>
    </row>
    <row r="161" spans="1:20" ht="15.75" customHeight="1" x14ac:dyDescent="0.25">
      <c r="A161" s="4"/>
      <c r="B161" s="4"/>
      <c r="C161" s="18"/>
      <c r="D161" s="4"/>
      <c r="E161" s="18"/>
      <c r="F161" s="4"/>
      <c r="G161" s="4"/>
      <c r="H161" s="4"/>
      <c r="I161" s="4"/>
      <c r="J161" s="4"/>
      <c r="K161" s="4"/>
      <c r="L161" s="4"/>
      <c r="M161" s="4"/>
      <c r="N161" s="4"/>
      <c r="O161" s="4"/>
      <c r="P161" s="4"/>
      <c r="Q161" s="4"/>
      <c r="R161" s="4"/>
      <c r="S161" s="4"/>
      <c r="T161" s="4"/>
    </row>
    <row r="162" spans="1:20" ht="15.75" customHeight="1" x14ac:dyDescent="0.25">
      <c r="A162" s="4"/>
      <c r="B162" s="4"/>
      <c r="C162" s="18"/>
      <c r="D162" s="4"/>
      <c r="E162" s="18"/>
      <c r="F162" s="4"/>
      <c r="G162" s="4"/>
      <c r="H162" s="4"/>
      <c r="I162" s="4"/>
      <c r="J162" s="4"/>
      <c r="K162" s="4"/>
      <c r="L162" s="4"/>
      <c r="M162" s="4"/>
      <c r="N162" s="4"/>
      <c r="O162" s="4"/>
      <c r="P162" s="4"/>
      <c r="Q162" s="4"/>
      <c r="R162" s="4"/>
      <c r="S162" s="4"/>
      <c r="T162" s="4"/>
    </row>
    <row r="163" spans="1:20" ht="15.75" customHeight="1" x14ac:dyDescent="0.25">
      <c r="A163" s="4"/>
      <c r="B163" s="4"/>
      <c r="C163" s="18"/>
      <c r="D163" s="4"/>
      <c r="E163" s="18"/>
      <c r="F163" s="4"/>
      <c r="G163" s="4"/>
      <c r="H163" s="4"/>
      <c r="I163" s="4"/>
      <c r="J163" s="4"/>
      <c r="K163" s="4"/>
      <c r="L163" s="4"/>
      <c r="M163" s="4"/>
      <c r="N163" s="4"/>
      <c r="O163" s="4"/>
      <c r="P163" s="4"/>
      <c r="Q163" s="4"/>
      <c r="R163" s="4"/>
      <c r="S163" s="4"/>
      <c r="T163" s="4"/>
    </row>
    <row r="164" spans="1:20" ht="15.75" customHeight="1" x14ac:dyDescent="0.25">
      <c r="A164" s="4"/>
      <c r="B164" s="4"/>
      <c r="C164" s="18"/>
      <c r="D164" s="4"/>
      <c r="E164" s="18"/>
      <c r="F164" s="4"/>
      <c r="G164" s="4"/>
      <c r="H164" s="4"/>
      <c r="I164" s="4"/>
      <c r="J164" s="4"/>
      <c r="K164" s="4"/>
      <c r="L164" s="4"/>
      <c r="M164" s="4"/>
      <c r="N164" s="4"/>
      <c r="O164" s="4"/>
      <c r="P164" s="4"/>
      <c r="Q164" s="4"/>
      <c r="R164" s="4"/>
      <c r="S164" s="4"/>
      <c r="T164" s="4"/>
    </row>
    <row r="165" spans="1:20" ht="15.75" customHeight="1" x14ac:dyDescent="0.25">
      <c r="A165" s="4"/>
      <c r="B165" s="4"/>
      <c r="C165" s="18"/>
      <c r="D165" s="4"/>
      <c r="E165" s="18"/>
      <c r="F165" s="4"/>
      <c r="G165" s="4"/>
      <c r="H165" s="4"/>
      <c r="I165" s="4"/>
      <c r="J165" s="4"/>
      <c r="K165" s="4"/>
      <c r="L165" s="4"/>
      <c r="M165" s="4"/>
      <c r="N165" s="4"/>
      <c r="O165" s="4"/>
      <c r="P165" s="4"/>
      <c r="Q165" s="4"/>
      <c r="R165" s="4"/>
      <c r="S165" s="4"/>
      <c r="T165" s="4"/>
    </row>
    <row r="166" spans="1:20" ht="15.75" customHeight="1" x14ac:dyDescent="0.25">
      <c r="A166" s="4"/>
      <c r="B166" s="4"/>
      <c r="C166" s="18"/>
      <c r="D166" s="4"/>
      <c r="E166" s="18"/>
      <c r="F166" s="4"/>
      <c r="G166" s="4"/>
      <c r="H166" s="4"/>
      <c r="I166" s="4"/>
      <c r="J166" s="4"/>
      <c r="K166" s="4"/>
      <c r="L166" s="4"/>
      <c r="M166" s="4"/>
      <c r="N166" s="4"/>
      <c r="O166" s="4"/>
      <c r="P166" s="4"/>
      <c r="Q166" s="4"/>
      <c r="R166" s="4"/>
      <c r="S166" s="4"/>
      <c r="T166" s="4"/>
    </row>
    <row r="167" spans="1:20" ht="15.75" customHeight="1" x14ac:dyDescent="0.25">
      <c r="A167" s="4"/>
      <c r="B167" s="4"/>
      <c r="C167" s="18"/>
      <c r="D167" s="4"/>
      <c r="E167" s="18"/>
      <c r="F167" s="4"/>
      <c r="G167" s="4"/>
      <c r="H167" s="4"/>
      <c r="I167" s="4"/>
      <c r="J167" s="4"/>
      <c r="K167" s="4"/>
      <c r="L167" s="4"/>
      <c r="M167" s="4"/>
      <c r="N167" s="4"/>
      <c r="O167" s="4"/>
      <c r="P167" s="4"/>
      <c r="Q167" s="4"/>
      <c r="R167" s="4"/>
      <c r="S167" s="4"/>
      <c r="T167" s="4"/>
    </row>
    <row r="168" spans="1:20" ht="15.75" customHeight="1" x14ac:dyDescent="0.25">
      <c r="A168" s="4"/>
      <c r="B168" s="4"/>
      <c r="C168" s="18"/>
      <c r="D168" s="4"/>
      <c r="E168" s="18"/>
      <c r="F168" s="4"/>
      <c r="G168" s="4"/>
      <c r="H168" s="4"/>
      <c r="I168" s="4"/>
      <c r="J168" s="4"/>
      <c r="K168" s="4"/>
      <c r="L168" s="4"/>
      <c r="M168" s="4"/>
      <c r="N168" s="4"/>
      <c r="O168" s="4"/>
      <c r="P168" s="4"/>
      <c r="Q168" s="4"/>
      <c r="R168" s="4"/>
      <c r="S168" s="4"/>
      <c r="T168" s="4"/>
    </row>
    <row r="169" spans="1:20" ht="15.75" customHeight="1" x14ac:dyDescent="0.25">
      <c r="A169" s="4"/>
      <c r="B169" s="4"/>
      <c r="C169" s="18"/>
      <c r="D169" s="4"/>
      <c r="E169" s="18"/>
      <c r="F169" s="4"/>
      <c r="G169" s="4"/>
      <c r="H169" s="4"/>
      <c r="I169" s="4"/>
      <c r="J169" s="4"/>
      <c r="K169" s="4"/>
      <c r="L169" s="4"/>
      <c r="M169" s="4"/>
      <c r="N169" s="4"/>
      <c r="O169" s="4"/>
      <c r="P169" s="4"/>
      <c r="Q169" s="4"/>
      <c r="R169" s="4"/>
      <c r="S169" s="4"/>
      <c r="T169" s="4"/>
    </row>
    <row r="170" spans="1:20" ht="15.75" customHeight="1" x14ac:dyDescent="0.25">
      <c r="A170" s="4"/>
      <c r="B170" s="4"/>
      <c r="C170" s="18"/>
      <c r="D170" s="4"/>
      <c r="E170" s="18"/>
      <c r="F170" s="4"/>
      <c r="G170" s="4"/>
      <c r="H170" s="4"/>
      <c r="I170" s="4"/>
      <c r="J170" s="4"/>
      <c r="K170" s="4"/>
      <c r="L170" s="4"/>
      <c r="M170" s="4"/>
      <c r="N170" s="4"/>
      <c r="O170" s="4"/>
      <c r="P170" s="4"/>
      <c r="Q170" s="4"/>
      <c r="R170" s="4"/>
      <c r="S170" s="4"/>
      <c r="T170" s="4"/>
    </row>
    <row r="171" spans="1:20" ht="15.75" customHeight="1" x14ac:dyDescent="0.25">
      <c r="A171" s="4"/>
      <c r="B171" s="4"/>
      <c r="C171" s="18"/>
      <c r="D171" s="4"/>
      <c r="E171" s="18"/>
      <c r="F171" s="4"/>
      <c r="G171" s="4"/>
      <c r="H171" s="4"/>
      <c r="I171" s="4"/>
      <c r="J171" s="4"/>
      <c r="K171" s="4"/>
      <c r="L171" s="4"/>
      <c r="M171" s="4"/>
      <c r="N171" s="4"/>
      <c r="O171" s="4"/>
      <c r="P171" s="4"/>
      <c r="Q171" s="4"/>
      <c r="R171" s="4"/>
      <c r="S171" s="4"/>
      <c r="T171" s="4"/>
    </row>
    <row r="172" spans="1:20" ht="15.75" customHeight="1" x14ac:dyDescent="0.25">
      <c r="A172" s="4"/>
      <c r="B172" s="4"/>
      <c r="C172" s="18"/>
      <c r="D172" s="4"/>
      <c r="E172" s="18"/>
      <c r="F172" s="4"/>
      <c r="G172" s="4"/>
      <c r="H172" s="4"/>
      <c r="I172" s="4"/>
      <c r="J172" s="4"/>
      <c r="K172" s="4"/>
      <c r="L172" s="4"/>
      <c r="M172" s="4"/>
      <c r="N172" s="4"/>
      <c r="O172" s="4"/>
      <c r="P172" s="4"/>
      <c r="Q172" s="4"/>
      <c r="R172" s="4"/>
      <c r="S172" s="4"/>
      <c r="T172" s="4"/>
    </row>
    <row r="173" spans="1:20" ht="15.75" customHeight="1" x14ac:dyDescent="0.25">
      <c r="A173" s="4"/>
      <c r="B173" s="4"/>
      <c r="C173" s="18"/>
      <c r="D173" s="4"/>
      <c r="E173" s="18"/>
      <c r="F173" s="4"/>
      <c r="G173" s="4"/>
      <c r="H173" s="4"/>
      <c r="I173" s="4"/>
      <c r="J173" s="4"/>
      <c r="K173" s="4"/>
      <c r="L173" s="4"/>
      <c r="M173" s="4"/>
      <c r="N173" s="4"/>
      <c r="O173" s="4"/>
      <c r="P173" s="4"/>
      <c r="Q173" s="4"/>
      <c r="R173" s="4"/>
      <c r="S173" s="4"/>
      <c r="T173" s="4"/>
    </row>
    <row r="174" spans="1:20" ht="15.75" customHeight="1" x14ac:dyDescent="0.25">
      <c r="A174" s="4"/>
      <c r="B174" s="4"/>
      <c r="C174" s="18"/>
      <c r="D174" s="4"/>
      <c r="E174" s="18"/>
      <c r="F174" s="4"/>
      <c r="G174" s="4"/>
      <c r="H174" s="4"/>
      <c r="I174" s="4"/>
      <c r="J174" s="4"/>
      <c r="K174" s="4"/>
      <c r="L174" s="4"/>
      <c r="M174" s="4"/>
      <c r="N174" s="4"/>
      <c r="O174" s="4"/>
      <c r="P174" s="4"/>
      <c r="Q174" s="4"/>
      <c r="R174" s="4"/>
      <c r="S174" s="4"/>
      <c r="T174" s="4"/>
    </row>
    <row r="175" spans="1:20" ht="15.75" customHeight="1" x14ac:dyDescent="0.25">
      <c r="A175" s="4"/>
      <c r="B175" s="4"/>
      <c r="C175" s="18"/>
      <c r="D175" s="4"/>
      <c r="E175" s="18"/>
      <c r="F175" s="4"/>
      <c r="G175" s="4"/>
      <c r="H175" s="4"/>
      <c r="I175" s="4"/>
      <c r="J175" s="4"/>
      <c r="K175" s="4"/>
      <c r="L175" s="4"/>
      <c r="M175" s="4"/>
      <c r="N175" s="4"/>
      <c r="O175" s="4"/>
      <c r="P175" s="4"/>
      <c r="Q175" s="4"/>
      <c r="R175" s="4"/>
      <c r="S175" s="4"/>
      <c r="T175" s="4"/>
    </row>
    <row r="176" spans="1:20" ht="15.75" customHeight="1" x14ac:dyDescent="0.25">
      <c r="A176" s="4"/>
      <c r="B176" s="4"/>
      <c r="C176" s="18"/>
      <c r="D176" s="4"/>
      <c r="E176" s="18"/>
      <c r="F176" s="4"/>
      <c r="G176" s="4"/>
      <c r="H176" s="4"/>
      <c r="I176" s="4"/>
      <c r="J176" s="4"/>
      <c r="K176" s="4"/>
      <c r="L176" s="4"/>
      <c r="M176" s="4"/>
      <c r="N176" s="4"/>
      <c r="O176" s="4"/>
      <c r="P176" s="4"/>
      <c r="Q176" s="4"/>
      <c r="R176" s="4"/>
      <c r="S176" s="4"/>
      <c r="T176" s="4"/>
    </row>
    <row r="177" spans="1:20" ht="15.75" customHeight="1" x14ac:dyDescent="0.25">
      <c r="A177" s="4"/>
      <c r="B177" s="4"/>
      <c r="C177" s="18"/>
      <c r="D177" s="4"/>
      <c r="E177" s="18"/>
      <c r="F177" s="4"/>
      <c r="G177" s="4"/>
      <c r="H177" s="4"/>
      <c r="I177" s="4"/>
      <c r="J177" s="4"/>
      <c r="K177" s="4"/>
      <c r="L177" s="4"/>
      <c r="M177" s="4"/>
      <c r="N177" s="4"/>
      <c r="O177" s="4"/>
      <c r="P177" s="4"/>
      <c r="Q177" s="4"/>
      <c r="R177" s="4"/>
      <c r="S177" s="4"/>
      <c r="T177" s="4"/>
    </row>
    <row r="178" spans="1:20" ht="15.75" customHeight="1" x14ac:dyDescent="0.25">
      <c r="A178" s="4"/>
      <c r="B178" s="4"/>
      <c r="C178" s="18"/>
      <c r="D178" s="4"/>
      <c r="E178" s="18"/>
      <c r="F178" s="4"/>
      <c r="G178" s="4"/>
      <c r="H178" s="4"/>
      <c r="I178" s="4"/>
      <c r="J178" s="4"/>
      <c r="K178" s="4"/>
      <c r="L178" s="4"/>
      <c r="M178" s="4"/>
      <c r="N178" s="4"/>
      <c r="O178" s="4"/>
      <c r="P178" s="4"/>
      <c r="Q178" s="4"/>
      <c r="R178" s="4"/>
      <c r="S178" s="4"/>
      <c r="T178" s="4"/>
    </row>
    <row r="179" spans="1:20" ht="15.75" customHeight="1" x14ac:dyDescent="0.25">
      <c r="A179" s="4"/>
      <c r="B179" s="4"/>
      <c r="C179" s="18"/>
      <c r="D179" s="4"/>
      <c r="E179" s="18"/>
      <c r="F179" s="4"/>
      <c r="G179" s="4"/>
      <c r="H179" s="4"/>
      <c r="I179" s="4"/>
      <c r="J179" s="4"/>
      <c r="K179" s="4"/>
      <c r="L179" s="4"/>
      <c r="M179" s="4"/>
      <c r="N179" s="4"/>
      <c r="O179" s="4"/>
      <c r="P179" s="4"/>
      <c r="Q179" s="4"/>
      <c r="R179" s="4"/>
      <c r="S179" s="4"/>
      <c r="T179" s="4"/>
    </row>
    <row r="180" spans="1:20" ht="15.75" customHeight="1" x14ac:dyDescent="0.25">
      <c r="A180" s="4"/>
      <c r="B180" s="4"/>
      <c r="C180" s="18"/>
      <c r="D180" s="4"/>
      <c r="E180" s="18"/>
      <c r="F180" s="4"/>
      <c r="G180" s="4"/>
      <c r="H180" s="4"/>
      <c r="I180" s="4"/>
      <c r="J180" s="4"/>
      <c r="K180" s="4"/>
      <c r="L180" s="4"/>
      <c r="M180" s="4"/>
      <c r="N180" s="4"/>
      <c r="O180" s="4"/>
      <c r="P180" s="4"/>
      <c r="Q180" s="4"/>
      <c r="R180" s="4"/>
      <c r="S180" s="4"/>
      <c r="T180" s="4"/>
    </row>
    <row r="181" spans="1:20" ht="15.75" customHeight="1" x14ac:dyDescent="0.25">
      <c r="A181" s="4"/>
      <c r="B181" s="4"/>
      <c r="C181" s="18"/>
      <c r="D181" s="4"/>
      <c r="E181" s="18"/>
      <c r="F181" s="4"/>
      <c r="G181" s="4"/>
      <c r="H181" s="4"/>
      <c r="I181" s="4"/>
      <c r="J181" s="4"/>
      <c r="K181" s="4"/>
      <c r="L181" s="4"/>
      <c r="M181" s="4"/>
      <c r="N181" s="4"/>
      <c r="O181" s="4"/>
      <c r="P181" s="4"/>
      <c r="Q181" s="4"/>
      <c r="R181" s="4"/>
      <c r="S181" s="4"/>
      <c r="T181" s="4"/>
    </row>
    <row r="182" spans="1:20" ht="15.75" customHeight="1" x14ac:dyDescent="0.25">
      <c r="A182" s="4"/>
      <c r="B182" s="4"/>
      <c r="C182" s="18"/>
      <c r="D182" s="4"/>
      <c r="E182" s="18"/>
      <c r="F182" s="4"/>
      <c r="G182" s="4"/>
      <c r="H182" s="4"/>
      <c r="I182" s="4"/>
      <c r="J182" s="4"/>
      <c r="K182" s="4"/>
      <c r="L182" s="4"/>
      <c r="M182" s="4"/>
      <c r="N182" s="4"/>
      <c r="O182" s="4"/>
      <c r="P182" s="4"/>
      <c r="Q182" s="4"/>
      <c r="R182" s="4"/>
      <c r="S182" s="4"/>
      <c r="T182" s="4"/>
    </row>
    <row r="183" spans="1:20" ht="15.75" customHeight="1" x14ac:dyDescent="0.25">
      <c r="A183" s="4"/>
      <c r="B183" s="4"/>
      <c r="C183" s="18"/>
      <c r="D183" s="4"/>
      <c r="E183" s="18"/>
      <c r="F183" s="4"/>
      <c r="G183" s="4"/>
      <c r="H183" s="4"/>
      <c r="I183" s="4"/>
      <c r="J183" s="4"/>
      <c r="K183" s="4"/>
      <c r="L183" s="4"/>
      <c r="M183" s="4"/>
      <c r="N183" s="4"/>
      <c r="O183" s="4"/>
      <c r="P183" s="4"/>
      <c r="Q183" s="4"/>
      <c r="R183" s="4"/>
      <c r="S183" s="4"/>
      <c r="T183" s="4"/>
    </row>
    <row r="184" spans="1:20" ht="15.75" customHeight="1" x14ac:dyDescent="0.25">
      <c r="A184" s="4"/>
      <c r="B184" s="4"/>
      <c r="C184" s="18"/>
      <c r="D184" s="4"/>
      <c r="E184" s="18"/>
      <c r="F184" s="4"/>
      <c r="G184" s="4"/>
      <c r="H184" s="4"/>
      <c r="I184" s="4"/>
      <c r="J184" s="4"/>
      <c r="K184" s="4"/>
      <c r="L184" s="4"/>
      <c r="M184" s="4"/>
      <c r="N184" s="4"/>
      <c r="O184" s="4"/>
      <c r="P184" s="4"/>
      <c r="Q184" s="4"/>
      <c r="R184" s="4"/>
      <c r="S184" s="4"/>
      <c r="T184" s="4"/>
    </row>
    <row r="185" spans="1:20" ht="15.75" customHeight="1" x14ac:dyDescent="0.25">
      <c r="A185" s="4"/>
      <c r="B185" s="4"/>
      <c r="C185" s="18"/>
      <c r="D185" s="4"/>
      <c r="E185" s="18"/>
      <c r="F185" s="4"/>
      <c r="G185" s="4"/>
      <c r="H185" s="4"/>
      <c r="I185" s="4"/>
      <c r="J185" s="4"/>
      <c r="K185" s="4"/>
      <c r="L185" s="4"/>
      <c r="M185" s="4"/>
      <c r="N185" s="4"/>
      <c r="O185" s="4"/>
      <c r="P185" s="4"/>
      <c r="Q185" s="4"/>
      <c r="R185" s="4"/>
      <c r="S185" s="4"/>
      <c r="T185" s="4"/>
    </row>
    <row r="186" spans="1:20" ht="15.75" customHeight="1" x14ac:dyDescent="0.25">
      <c r="A186" s="4"/>
      <c r="B186" s="4"/>
      <c r="C186" s="18"/>
      <c r="D186" s="4"/>
      <c r="E186" s="18"/>
      <c r="F186" s="4"/>
      <c r="G186" s="4"/>
      <c r="H186" s="4"/>
      <c r="I186" s="4"/>
      <c r="J186" s="4"/>
      <c r="K186" s="4"/>
      <c r="L186" s="4"/>
      <c r="M186" s="4"/>
      <c r="N186" s="4"/>
      <c r="O186" s="4"/>
      <c r="P186" s="4"/>
      <c r="Q186" s="4"/>
      <c r="R186" s="4"/>
      <c r="S186" s="4"/>
      <c r="T186" s="4"/>
    </row>
    <row r="187" spans="1:20" ht="15.75" customHeight="1" x14ac:dyDescent="0.25">
      <c r="A187" s="4"/>
      <c r="B187" s="4"/>
      <c r="C187" s="18"/>
      <c r="D187" s="4"/>
      <c r="E187" s="18"/>
      <c r="F187" s="4"/>
      <c r="G187" s="4"/>
      <c r="H187" s="4"/>
      <c r="I187" s="4"/>
      <c r="J187" s="4"/>
      <c r="K187" s="4"/>
      <c r="L187" s="4"/>
      <c r="M187" s="4"/>
      <c r="N187" s="4"/>
      <c r="O187" s="4"/>
      <c r="P187" s="4"/>
      <c r="Q187" s="4"/>
      <c r="R187" s="4"/>
      <c r="S187" s="4"/>
      <c r="T187" s="4"/>
    </row>
    <row r="188" spans="1:20" ht="15.75" customHeight="1" x14ac:dyDescent="0.25">
      <c r="A188" s="4"/>
      <c r="B188" s="4"/>
      <c r="C188" s="18"/>
      <c r="D188" s="4"/>
      <c r="E188" s="18"/>
      <c r="F188" s="4"/>
      <c r="G188" s="4"/>
      <c r="H188" s="4"/>
      <c r="I188" s="4"/>
      <c r="J188" s="4"/>
      <c r="K188" s="4"/>
      <c r="L188" s="4"/>
      <c r="M188" s="4"/>
      <c r="N188" s="4"/>
      <c r="O188" s="4"/>
      <c r="P188" s="4"/>
      <c r="Q188" s="4"/>
      <c r="R188" s="4"/>
      <c r="S188" s="4"/>
      <c r="T188" s="4"/>
    </row>
    <row r="189" spans="1:20" ht="15.75" customHeight="1" x14ac:dyDescent="0.25">
      <c r="A189" s="4"/>
      <c r="B189" s="4"/>
      <c r="C189" s="18"/>
      <c r="D189" s="4"/>
      <c r="E189" s="18"/>
      <c r="F189" s="4"/>
      <c r="G189" s="4"/>
      <c r="H189" s="4"/>
      <c r="I189" s="4"/>
      <c r="J189" s="4"/>
      <c r="K189" s="4"/>
      <c r="L189" s="4"/>
      <c r="M189" s="4"/>
      <c r="N189" s="4"/>
      <c r="O189" s="4"/>
      <c r="P189" s="4"/>
      <c r="Q189" s="4"/>
      <c r="R189" s="4"/>
      <c r="S189" s="4"/>
      <c r="T189" s="4"/>
    </row>
    <row r="190" spans="1:20" ht="15.75" customHeight="1" x14ac:dyDescent="0.25">
      <c r="A190" s="4"/>
      <c r="B190" s="4"/>
      <c r="C190" s="18"/>
      <c r="D190" s="4"/>
      <c r="E190" s="18"/>
      <c r="F190" s="4"/>
      <c r="G190" s="4"/>
      <c r="H190" s="4"/>
      <c r="I190" s="4"/>
      <c r="J190" s="4"/>
      <c r="K190" s="4"/>
      <c r="L190" s="4"/>
      <c r="M190" s="4"/>
      <c r="N190" s="4"/>
      <c r="O190" s="4"/>
      <c r="P190" s="4"/>
      <c r="Q190" s="4"/>
      <c r="R190" s="4"/>
      <c r="S190" s="4"/>
      <c r="T190" s="4"/>
    </row>
    <row r="191" spans="1:20" ht="15.75" customHeight="1" x14ac:dyDescent="0.25">
      <c r="A191" s="4"/>
      <c r="B191" s="4"/>
      <c r="C191" s="18"/>
      <c r="D191" s="4"/>
      <c r="E191" s="18"/>
      <c r="F191" s="4"/>
      <c r="G191" s="4"/>
      <c r="H191" s="4"/>
      <c r="I191" s="4"/>
      <c r="J191" s="4"/>
      <c r="K191" s="4"/>
      <c r="L191" s="4"/>
      <c r="M191" s="4"/>
      <c r="N191" s="4"/>
      <c r="O191" s="4"/>
      <c r="P191" s="4"/>
      <c r="Q191" s="4"/>
      <c r="R191" s="4"/>
      <c r="S191" s="4"/>
      <c r="T191" s="4"/>
    </row>
    <row r="192" spans="1:20" ht="15.75" customHeight="1" x14ac:dyDescent="0.25">
      <c r="A192" s="4"/>
      <c r="B192" s="4"/>
      <c r="C192" s="18"/>
      <c r="D192" s="4"/>
      <c r="E192" s="18"/>
      <c r="F192" s="4"/>
      <c r="G192" s="4"/>
      <c r="H192" s="4"/>
      <c r="I192" s="4"/>
      <c r="J192" s="4"/>
      <c r="K192" s="4"/>
      <c r="L192" s="4"/>
      <c r="M192" s="4"/>
      <c r="N192" s="4"/>
      <c r="O192" s="4"/>
      <c r="P192" s="4"/>
      <c r="Q192" s="4"/>
      <c r="R192" s="4"/>
      <c r="S192" s="4"/>
      <c r="T192" s="4"/>
    </row>
    <row r="193" spans="1:20" ht="15.75" customHeight="1" x14ac:dyDescent="0.25">
      <c r="A193" s="4"/>
      <c r="B193" s="4"/>
      <c r="C193" s="18"/>
      <c r="D193" s="4"/>
      <c r="E193" s="18"/>
      <c r="F193" s="4"/>
      <c r="G193" s="4"/>
      <c r="H193" s="4"/>
      <c r="I193" s="4"/>
      <c r="J193" s="4"/>
      <c r="K193" s="4"/>
      <c r="L193" s="4"/>
      <c r="M193" s="4"/>
      <c r="N193" s="4"/>
      <c r="O193" s="4"/>
      <c r="P193" s="4"/>
      <c r="Q193" s="4"/>
      <c r="R193" s="4"/>
      <c r="S193" s="4"/>
      <c r="T193" s="4"/>
    </row>
    <row r="194" spans="1:20" ht="15.75" customHeight="1" x14ac:dyDescent="0.25">
      <c r="A194" s="4"/>
      <c r="B194" s="4"/>
      <c r="C194" s="18"/>
      <c r="D194" s="4"/>
      <c r="E194" s="18"/>
      <c r="F194" s="4"/>
      <c r="G194" s="4"/>
      <c r="H194" s="4"/>
      <c r="I194" s="4"/>
      <c r="J194" s="4"/>
      <c r="K194" s="4"/>
      <c r="L194" s="4"/>
      <c r="M194" s="4"/>
      <c r="N194" s="4"/>
      <c r="O194" s="4"/>
      <c r="P194" s="4"/>
      <c r="Q194" s="4"/>
      <c r="R194" s="4"/>
      <c r="S194" s="4"/>
      <c r="T194" s="4"/>
    </row>
    <row r="195" spans="1:20" ht="15.75" customHeight="1" x14ac:dyDescent="0.25">
      <c r="A195" s="4"/>
      <c r="B195" s="4"/>
      <c r="C195" s="18"/>
      <c r="D195" s="4"/>
      <c r="E195" s="18"/>
      <c r="F195" s="4"/>
      <c r="G195" s="4"/>
      <c r="H195" s="4"/>
      <c r="I195" s="4"/>
      <c r="J195" s="4"/>
      <c r="K195" s="4"/>
      <c r="L195" s="4"/>
      <c r="M195" s="4"/>
      <c r="N195" s="4"/>
      <c r="O195" s="4"/>
      <c r="P195" s="4"/>
      <c r="Q195" s="4"/>
      <c r="R195" s="4"/>
      <c r="S195" s="4"/>
      <c r="T195" s="4"/>
    </row>
    <row r="196" spans="1:20" ht="15.75" customHeight="1" x14ac:dyDescent="0.25">
      <c r="A196" s="4"/>
      <c r="B196" s="4"/>
      <c r="C196" s="18"/>
      <c r="D196" s="4"/>
      <c r="E196" s="18"/>
      <c r="F196" s="4"/>
      <c r="G196" s="4"/>
      <c r="H196" s="4"/>
      <c r="I196" s="4"/>
      <c r="J196" s="4"/>
      <c r="K196" s="4"/>
      <c r="L196" s="4"/>
      <c r="M196" s="4"/>
      <c r="N196" s="4"/>
      <c r="O196" s="4"/>
      <c r="P196" s="4"/>
      <c r="Q196" s="4"/>
      <c r="R196" s="4"/>
      <c r="S196" s="4"/>
      <c r="T196" s="4"/>
    </row>
    <row r="197" spans="1:20" ht="15.75" customHeight="1" x14ac:dyDescent="0.25">
      <c r="A197" s="4"/>
      <c r="B197" s="4"/>
      <c r="C197" s="18"/>
      <c r="D197" s="4"/>
      <c r="E197" s="18"/>
      <c r="F197" s="4"/>
      <c r="G197" s="4"/>
      <c r="H197" s="4"/>
      <c r="I197" s="4"/>
      <c r="J197" s="4"/>
      <c r="K197" s="4"/>
      <c r="L197" s="4"/>
      <c r="M197" s="4"/>
      <c r="N197" s="4"/>
      <c r="O197" s="4"/>
      <c r="P197" s="4"/>
      <c r="Q197" s="4"/>
      <c r="R197" s="4"/>
      <c r="S197" s="4"/>
      <c r="T197" s="4"/>
    </row>
    <row r="198" spans="1:20" ht="15.75" customHeight="1" x14ac:dyDescent="0.25">
      <c r="A198" s="4"/>
      <c r="B198" s="4"/>
      <c r="C198" s="18"/>
      <c r="D198" s="4"/>
      <c r="E198" s="18"/>
      <c r="F198" s="4"/>
      <c r="G198" s="4"/>
      <c r="H198" s="4"/>
      <c r="I198" s="4"/>
      <c r="J198" s="4"/>
      <c r="K198" s="4"/>
      <c r="L198" s="4"/>
      <c r="M198" s="4"/>
      <c r="N198" s="4"/>
      <c r="O198" s="4"/>
      <c r="P198" s="4"/>
      <c r="Q198" s="4"/>
      <c r="R198" s="4"/>
      <c r="S198" s="4"/>
      <c r="T198" s="4"/>
    </row>
    <row r="199" spans="1:20" ht="15.75" customHeight="1" x14ac:dyDescent="0.25">
      <c r="A199" s="4"/>
      <c r="B199" s="4"/>
      <c r="C199" s="18"/>
      <c r="D199" s="4"/>
      <c r="E199" s="18"/>
      <c r="F199" s="4"/>
      <c r="G199" s="4"/>
      <c r="H199" s="4"/>
      <c r="I199" s="4"/>
      <c r="J199" s="4"/>
      <c r="K199" s="4"/>
      <c r="L199" s="4"/>
      <c r="M199" s="4"/>
      <c r="N199" s="4"/>
      <c r="O199" s="4"/>
      <c r="P199" s="4"/>
      <c r="Q199" s="4"/>
      <c r="R199" s="4"/>
      <c r="S199" s="4"/>
      <c r="T199" s="4"/>
    </row>
    <row r="200" spans="1:20" ht="15.75" customHeight="1" x14ac:dyDescent="0.25">
      <c r="A200" s="4"/>
      <c r="B200" s="4"/>
      <c r="C200" s="18"/>
      <c r="D200" s="4"/>
      <c r="E200" s="18"/>
      <c r="F200" s="4"/>
      <c r="G200" s="4"/>
      <c r="H200" s="4"/>
      <c r="I200" s="4"/>
      <c r="J200" s="4"/>
      <c r="K200" s="4"/>
      <c r="L200" s="4"/>
      <c r="M200" s="4"/>
      <c r="N200" s="4"/>
      <c r="O200" s="4"/>
      <c r="P200" s="4"/>
      <c r="Q200" s="4"/>
      <c r="R200" s="4"/>
      <c r="S200" s="4"/>
      <c r="T200" s="4"/>
    </row>
    <row r="201" spans="1:20" ht="15.75" customHeight="1" x14ac:dyDescent="0.25">
      <c r="A201" s="4"/>
      <c r="B201" s="4"/>
      <c r="C201" s="18"/>
      <c r="D201" s="4"/>
      <c r="E201" s="18"/>
      <c r="F201" s="4"/>
      <c r="G201" s="4"/>
      <c r="H201" s="4"/>
      <c r="I201" s="4"/>
      <c r="J201" s="4"/>
      <c r="K201" s="4"/>
      <c r="L201" s="4"/>
      <c r="M201" s="4"/>
      <c r="N201" s="4"/>
      <c r="O201" s="4"/>
      <c r="P201" s="4"/>
      <c r="Q201" s="4"/>
      <c r="R201" s="4"/>
      <c r="S201" s="4"/>
      <c r="T201" s="4"/>
    </row>
    <row r="202" spans="1:20" ht="15.75" customHeight="1" x14ac:dyDescent="0.25">
      <c r="A202" s="4"/>
      <c r="B202" s="4"/>
      <c r="C202" s="18"/>
      <c r="D202" s="4"/>
      <c r="E202" s="18"/>
      <c r="F202" s="4"/>
      <c r="G202" s="4"/>
      <c r="H202" s="4"/>
      <c r="I202" s="4"/>
      <c r="J202" s="4"/>
      <c r="K202" s="4"/>
      <c r="L202" s="4"/>
      <c r="M202" s="4"/>
      <c r="N202" s="4"/>
      <c r="O202" s="4"/>
      <c r="P202" s="4"/>
      <c r="Q202" s="4"/>
      <c r="R202" s="4"/>
      <c r="S202" s="4"/>
      <c r="T202" s="4"/>
    </row>
    <row r="203" spans="1:20" ht="15.75" customHeight="1" x14ac:dyDescent="0.25">
      <c r="A203" s="4"/>
      <c r="B203" s="4"/>
      <c r="C203" s="18"/>
      <c r="D203" s="4"/>
      <c r="E203" s="18"/>
      <c r="F203" s="4"/>
      <c r="G203" s="4"/>
      <c r="H203" s="4"/>
      <c r="I203" s="4"/>
      <c r="J203" s="4"/>
      <c r="K203" s="4"/>
      <c r="L203" s="4"/>
      <c r="M203" s="4"/>
      <c r="N203" s="4"/>
      <c r="O203" s="4"/>
      <c r="P203" s="4"/>
      <c r="Q203" s="4"/>
      <c r="R203" s="4"/>
      <c r="S203" s="4"/>
      <c r="T203" s="4"/>
    </row>
    <row r="204" spans="1:20" ht="15.75" customHeight="1" x14ac:dyDescent="0.25">
      <c r="A204" s="4"/>
      <c r="B204" s="4"/>
      <c r="C204" s="18"/>
      <c r="D204" s="4"/>
      <c r="E204" s="18"/>
      <c r="F204" s="4"/>
      <c r="G204" s="4"/>
      <c r="H204" s="4"/>
      <c r="I204" s="4"/>
      <c r="J204" s="4"/>
      <c r="K204" s="4"/>
      <c r="L204" s="4"/>
      <c r="M204" s="4"/>
      <c r="N204" s="4"/>
      <c r="O204" s="4"/>
      <c r="P204" s="4"/>
      <c r="Q204" s="4"/>
      <c r="R204" s="4"/>
      <c r="S204" s="4"/>
      <c r="T204" s="4"/>
    </row>
    <row r="205" spans="1:20" ht="15.75" customHeight="1" x14ac:dyDescent="0.25">
      <c r="A205" s="4"/>
      <c r="B205" s="4"/>
      <c r="C205" s="18"/>
      <c r="D205" s="4"/>
      <c r="E205" s="18"/>
      <c r="F205" s="4"/>
      <c r="G205" s="4"/>
      <c r="H205" s="4"/>
      <c r="I205" s="4"/>
      <c r="J205" s="4"/>
      <c r="K205" s="4"/>
      <c r="L205" s="4"/>
      <c r="M205" s="4"/>
      <c r="N205" s="4"/>
      <c r="O205" s="4"/>
      <c r="P205" s="4"/>
      <c r="Q205" s="4"/>
      <c r="R205" s="4"/>
      <c r="S205" s="4"/>
      <c r="T205" s="4"/>
    </row>
    <row r="206" spans="1:20" ht="15.75" customHeight="1" x14ac:dyDescent="0.25">
      <c r="A206" s="4"/>
      <c r="B206" s="4"/>
      <c r="C206" s="18"/>
      <c r="D206" s="4"/>
      <c r="E206" s="18"/>
      <c r="F206" s="4"/>
      <c r="G206" s="4"/>
      <c r="H206" s="4"/>
      <c r="I206" s="4"/>
      <c r="J206" s="4"/>
      <c r="K206" s="4"/>
      <c r="L206" s="4"/>
      <c r="M206" s="4"/>
      <c r="N206" s="4"/>
      <c r="O206" s="4"/>
      <c r="P206" s="4"/>
      <c r="Q206" s="4"/>
      <c r="R206" s="4"/>
      <c r="S206" s="4"/>
      <c r="T206" s="4"/>
    </row>
    <row r="207" spans="1:20" ht="15.75" customHeight="1" x14ac:dyDescent="0.25">
      <c r="A207" s="4"/>
      <c r="B207" s="4"/>
      <c r="C207" s="18"/>
      <c r="D207" s="4"/>
      <c r="E207" s="18"/>
      <c r="F207" s="4"/>
      <c r="G207" s="4"/>
      <c r="H207" s="4"/>
      <c r="I207" s="4"/>
      <c r="J207" s="4"/>
      <c r="K207" s="4"/>
      <c r="L207" s="4"/>
      <c r="M207" s="4"/>
      <c r="N207" s="4"/>
      <c r="O207" s="4"/>
      <c r="P207" s="4"/>
      <c r="Q207" s="4"/>
      <c r="R207" s="4"/>
      <c r="S207" s="4"/>
      <c r="T207" s="4"/>
    </row>
    <row r="208" spans="1:20" ht="15.75" customHeight="1" x14ac:dyDescent="0.25">
      <c r="A208" s="4"/>
      <c r="B208" s="4"/>
      <c r="C208" s="18"/>
      <c r="D208" s="4"/>
      <c r="E208" s="18"/>
      <c r="F208" s="4"/>
      <c r="G208" s="4"/>
      <c r="H208" s="4"/>
      <c r="I208" s="4"/>
      <c r="J208" s="4"/>
      <c r="K208" s="4"/>
      <c r="L208" s="4"/>
      <c r="M208" s="4"/>
      <c r="N208" s="4"/>
      <c r="O208" s="4"/>
      <c r="P208" s="4"/>
      <c r="Q208" s="4"/>
      <c r="R208" s="4"/>
      <c r="S208" s="4"/>
      <c r="T208" s="4"/>
    </row>
    <row r="209" spans="1:20" ht="15.75" customHeight="1" x14ac:dyDescent="0.25">
      <c r="A209" s="4"/>
      <c r="B209" s="4"/>
      <c r="C209" s="18"/>
      <c r="D209" s="4"/>
      <c r="E209" s="18"/>
      <c r="F209" s="4"/>
      <c r="G209" s="4"/>
      <c r="H209" s="4"/>
      <c r="I209" s="4"/>
      <c r="J209" s="4"/>
      <c r="K209" s="4"/>
      <c r="L209" s="4"/>
      <c r="M209" s="4"/>
      <c r="N209" s="4"/>
      <c r="O209" s="4"/>
      <c r="P209" s="4"/>
      <c r="Q209" s="4"/>
      <c r="R209" s="4"/>
      <c r="S209" s="4"/>
      <c r="T209" s="4"/>
    </row>
    <row r="210" spans="1:20" ht="15.75" customHeight="1" x14ac:dyDescent="0.25">
      <c r="A210" s="4"/>
      <c r="B210" s="4"/>
      <c r="C210" s="18"/>
      <c r="D210" s="4"/>
      <c r="E210" s="18"/>
      <c r="F210" s="4"/>
      <c r="G210" s="4"/>
      <c r="H210" s="4"/>
      <c r="I210" s="4"/>
      <c r="J210" s="4"/>
      <c r="K210" s="4"/>
      <c r="L210" s="4"/>
      <c r="M210" s="4"/>
      <c r="N210" s="4"/>
      <c r="O210" s="4"/>
      <c r="P210" s="4"/>
      <c r="Q210" s="4"/>
      <c r="R210" s="4"/>
      <c r="S210" s="4"/>
      <c r="T210" s="4"/>
    </row>
    <row r="211" spans="1:20" ht="15.75" customHeight="1" x14ac:dyDescent="0.25">
      <c r="A211" s="4"/>
      <c r="B211" s="4"/>
      <c r="C211" s="18"/>
      <c r="D211" s="4"/>
      <c r="E211" s="18"/>
      <c r="F211" s="4"/>
      <c r="G211" s="4"/>
      <c r="H211" s="4"/>
      <c r="I211" s="4"/>
      <c r="J211" s="4"/>
      <c r="K211" s="4"/>
      <c r="L211" s="4"/>
      <c r="M211" s="4"/>
      <c r="N211" s="4"/>
      <c r="O211" s="4"/>
      <c r="P211" s="4"/>
      <c r="Q211" s="4"/>
      <c r="R211" s="4"/>
      <c r="S211" s="4"/>
      <c r="T211" s="4"/>
    </row>
    <row r="212" spans="1:20" ht="15.75" customHeight="1" x14ac:dyDescent="0.25">
      <c r="A212" s="4"/>
      <c r="B212" s="4"/>
      <c r="C212" s="18"/>
      <c r="D212" s="4"/>
      <c r="E212" s="18"/>
      <c r="F212" s="4"/>
      <c r="G212" s="4"/>
      <c r="H212" s="4"/>
      <c r="I212" s="4"/>
      <c r="J212" s="4"/>
      <c r="K212" s="4"/>
      <c r="L212" s="4"/>
      <c r="M212" s="4"/>
      <c r="N212" s="4"/>
      <c r="O212" s="4"/>
      <c r="P212" s="4"/>
      <c r="Q212" s="4"/>
      <c r="R212" s="4"/>
      <c r="S212" s="4"/>
      <c r="T212" s="4"/>
    </row>
    <row r="213" spans="1:20" ht="15.75" customHeight="1" x14ac:dyDescent="0.25">
      <c r="A213" s="4"/>
      <c r="B213" s="4"/>
      <c r="C213" s="18"/>
      <c r="D213" s="4"/>
      <c r="E213" s="18"/>
      <c r="F213" s="4"/>
      <c r="G213" s="4"/>
      <c r="H213" s="4"/>
      <c r="I213" s="4"/>
      <c r="J213" s="4"/>
      <c r="K213" s="4"/>
      <c r="L213" s="4"/>
      <c r="M213" s="4"/>
      <c r="N213" s="4"/>
      <c r="O213" s="4"/>
      <c r="P213" s="4"/>
      <c r="Q213" s="4"/>
      <c r="R213" s="4"/>
      <c r="S213" s="4"/>
      <c r="T213" s="4"/>
    </row>
    <row r="214" spans="1:20" ht="15.75" customHeight="1" x14ac:dyDescent="0.25">
      <c r="A214" s="4"/>
      <c r="B214" s="4"/>
      <c r="C214" s="18"/>
      <c r="D214" s="4"/>
      <c r="E214" s="18"/>
      <c r="F214" s="4"/>
      <c r="G214" s="4"/>
      <c r="H214" s="4"/>
      <c r="I214" s="4"/>
      <c r="J214" s="4"/>
      <c r="K214" s="4"/>
      <c r="L214" s="4"/>
      <c r="M214" s="4"/>
      <c r="N214" s="4"/>
      <c r="O214" s="4"/>
      <c r="P214" s="4"/>
      <c r="Q214" s="4"/>
      <c r="R214" s="4"/>
      <c r="S214" s="4"/>
      <c r="T214" s="4"/>
    </row>
    <row r="215" spans="1:20" ht="15.75" customHeight="1" x14ac:dyDescent="0.25">
      <c r="A215" s="4"/>
      <c r="B215" s="4"/>
      <c r="C215" s="18"/>
      <c r="D215" s="4"/>
      <c r="E215" s="18"/>
      <c r="F215" s="4"/>
      <c r="G215" s="4"/>
      <c r="H215" s="4"/>
      <c r="I215" s="4"/>
      <c r="J215" s="4"/>
      <c r="K215" s="4"/>
      <c r="L215" s="4"/>
      <c r="M215" s="4"/>
      <c r="N215" s="4"/>
      <c r="O215" s="4"/>
      <c r="P215" s="4"/>
      <c r="Q215" s="4"/>
      <c r="R215" s="4"/>
      <c r="S215" s="4"/>
      <c r="T215" s="4"/>
    </row>
    <row r="216" spans="1:20" ht="15.75" customHeight="1" x14ac:dyDescent="0.25">
      <c r="A216" s="4"/>
      <c r="B216" s="4"/>
      <c r="C216" s="18"/>
      <c r="D216" s="4"/>
      <c r="E216" s="18"/>
      <c r="F216" s="4"/>
      <c r="G216" s="4"/>
      <c r="H216" s="4"/>
      <c r="I216" s="4"/>
      <c r="J216" s="4"/>
      <c r="K216" s="4"/>
      <c r="L216" s="4"/>
      <c r="M216" s="4"/>
      <c r="N216" s="4"/>
      <c r="O216" s="4"/>
      <c r="P216" s="4"/>
      <c r="Q216" s="4"/>
      <c r="R216" s="4"/>
      <c r="S216" s="4"/>
      <c r="T216" s="4"/>
    </row>
    <row r="217" spans="1:20" ht="15.75" customHeight="1" x14ac:dyDescent="0.25">
      <c r="A217" s="4"/>
      <c r="B217" s="4"/>
      <c r="C217" s="18"/>
      <c r="D217" s="4"/>
      <c r="E217" s="18"/>
      <c r="F217" s="4"/>
      <c r="G217" s="4"/>
      <c r="H217" s="4"/>
      <c r="I217" s="4"/>
      <c r="J217" s="4"/>
      <c r="K217" s="4"/>
      <c r="L217" s="4"/>
      <c r="M217" s="4"/>
      <c r="N217" s="4"/>
      <c r="O217" s="4"/>
      <c r="P217" s="4"/>
      <c r="Q217" s="4"/>
      <c r="R217" s="4"/>
      <c r="S217" s="4"/>
      <c r="T217" s="4"/>
    </row>
    <row r="218" spans="1:20" ht="15.75" customHeight="1" x14ac:dyDescent="0.25">
      <c r="A218" s="4"/>
      <c r="B218" s="4"/>
      <c r="C218" s="18"/>
      <c r="D218" s="4"/>
      <c r="E218" s="18"/>
      <c r="F218" s="4"/>
      <c r="G218" s="4"/>
      <c r="H218" s="4"/>
      <c r="I218" s="4"/>
      <c r="J218" s="4"/>
      <c r="K218" s="4"/>
      <c r="L218" s="4"/>
      <c r="M218" s="4"/>
      <c r="N218" s="4"/>
      <c r="O218" s="4"/>
      <c r="P218" s="4"/>
      <c r="Q218" s="4"/>
      <c r="R218" s="4"/>
      <c r="S218" s="4"/>
      <c r="T218" s="4"/>
    </row>
    <row r="219" spans="1:20" ht="15.75" customHeight="1" x14ac:dyDescent="0.25">
      <c r="A219" s="4"/>
      <c r="B219" s="4"/>
      <c r="C219" s="18"/>
      <c r="D219" s="4"/>
      <c r="E219" s="18"/>
      <c r="F219" s="4"/>
      <c r="G219" s="4"/>
      <c r="H219" s="4"/>
      <c r="I219" s="4"/>
      <c r="J219" s="4"/>
      <c r="K219" s="4"/>
      <c r="L219" s="4"/>
      <c r="M219" s="4"/>
      <c r="N219" s="4"/>
      <c r="O219" s="4"/>
      <c r="P219" s="4"/>
      <c r="Q219" s="4"/>
      <c r="R219" s="4"/>
      <c r="S219" s="4"/>
      <c r="T219" s="4"/>
    </row>
    <row r="220" spans="1:20" ht="15.75" customHeight="1" x14ac:dyDescent="0.25">
      <c r="A220" s="4"/>
      <c r="B220" s="4"/>
      <c r="C220" s="18"/>
      <c r="D220" s="4"/>
      <c r="E220" s="18"/>
      <c r="F220" s="4"/>
      <c r="G220" s="4"/>
      <c r="H220" s="4"/>
      <c r="I220" s="4"/>
      <c r="J220" s="4"/>
      <c r="K220" s="4"/>
      <c r="L220" s="4"/>
      <c r="M220" s="4"/>
      <c r="N220" s="4"/>
      <c r="O220" s="4"/>
      <c r="P220" s="4"/>
      <c r="Q220" s="4"/>
      <c r="R220" s="4"/>
      <c r="S220" s="4"/>
      <c r="T220" s="4"/>
    </row>
    <row r="221" spans="1:20" ht="15.75" customHeight="1" x14ac:dyDescent="0.25">
      <c r="A221" s="4"/>
      <c r="B221" s="4"/>
      <c r="C221" s="18"/>
      <c r="D221" s="4"/>
      <c r="E221" s="18"/>
      <c r="F221" s="4"/>
      <c r="G221" s="4"/>
      <c r="H221" s="4"/>
      <c r="I221" s="4"/>
      <c r="J221" s="4"/>
      <c r="K221" s="4"/>
      <c r="L221" s="4"/>
      <c r="M221" s="4"/>
      <c r="N221" s="4"/>
      <c r="O221" s="4"/>
      <c r="P221" s="4"/>
      <c r="Q221" s="4"/>
      <c r="R221" s="4"/>
      <c r="S221" s="4"/>
      <c r="T221" s="4"/>
    </row>
    <row r="222" spans="1:20" ht="15.75" customHeight="1" x14ac:dyDescent="0.25">
      <c r="A222" s="4"/>
      <c r="B222" s="4"/>
      <c r="C222" s="18"/>
      <c r="D222" s="4"/>
      <c r="E222" s="18"/>
      <c r="F222" s="4"/>
      <c r="G222" s="4"/>
      <c r="H222" s="4"/>
      <c r="I222" s="4"/>
      <c r="J222" s="4"/>
      <c r="K222" s="4"/>
      <c r="L222" s="4"/>
      <c r="M222" s="4"/>
      <c r="N222" s="4"/>
      <c r="O222" s="4"/>
      <c r="P222" s="4"/>
      <c r="Q222" s="4"/>
      <c r="R222" s="4"/>
      <c r="S222" s="4"/>
      <c r="T222" s="4"/>
    </row>
    <row r="223" spans="1:20" ht="15.75" customHeight="1" x14ac:dyDescent="0.25"/>
    <row r="224" spans="1:20"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sheetProtection algorithmName="SHA-512" hashValue="yg8M66JKOw4VPLMM57I1aCPBiBxEpKhUEbrFUUwnXVaa12f8E4br9+5M0Q2PqTHC9PoHeFsK3sJRXDsmJBfywg==" saltValue="Mj1MHr2Jd2f0NeSyAx4mFQ==" spinCount="100000" sheet="1" objects="1" scenarios="1"/>
  <protectedRanges>
    <protectedRange sqref="I8:I22" name="Oblast1"/>
  </protectedRanges>
  <mergeCells count="1">
    <mergeCell ref="A2:J2"/>
  </mergeCells>
  <conditionalFormatting sqref="D8:F22">
    <cfRule type="endsWith" dxfId="3" priority="1" operator="endsWith" text="?">
      <formula>RIGHT((D8),LEN("?"))=("?")</formula>
    </cfRule>
  </conditionalFormatting>
  <conditionalFormatting sqref="H8:H22">
    <cfRule type="containsBlanks" dxfId="2" priority="2">
      <formula>LEN(TRIM(H8))=0</formula>
    </cfRule>
  </conditionalFormatting>
  <pageMargins left="0.25" right="0.25" top="0.75" bottom="0.75" header="0.3" footer="0.3"/>
  <pageSetup scale="6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X160"/>
  <sheetViews>
    <sheetView view="pageBreakPreview" zoomScale="60" zoomScaleNormal="100" workbookViewId="0">
      <selection activeCell="D15" sqref="D15"/>
    </sheetView>
  </sheetViews>
  <sheetFormatPr defaultColWidth="14.42578125" defaultRowHeight="15" x14ac:dyDescent="0.25"/>
  <cols>
    <col min="1" max="1" width="7.42578125" customWidth="1"/>
    <col min="2" max="2" width="22.7109375" customWidth="1"/>
    <col min="3" max="3" width="33" style="88" customWidth="1"/>
    <col min="4" max="4" width="83.140625" style="88" customWidth="1"/>
    <col min="5" max="5" width="7.5703125" customWidth="1"/>
    <col min="6" max="6" width="13.7109375" customWidth="1"/>
    <col min="7" max="7" width="20.28515625" customWidth="1"/>
    <col min="8" max="8" width="24" customWidth="1"/>
    <col min="10" max="10" width="14.85546875" customWidth="1"/>
  </cols>
  <sheetData>
    <row r="1" spans="1:24" x14ac:dyDescent="0.25">
      <c r="A1" s="1"/>
      <c r="B1" s="3"/>
      <c r="C1" s="29"/>
      <c r="D1" s="29"/>
      <c r="E1" s="1"/>
      <c r="F1" s="1"/>
      <c r="G1" s="1"/>
      <c r="H1" s="1"/>
      <c r="I1" s="4"/>
      <c r="J1" s="4"/>
      <c r="K1" s="4"/>
      <c r="L1" s="4"/>
      <c r="M1" s="4"/>
      <c r="N1" s="4"/>
      <c r="O1" s="4"/>
      <c r="P1" s="4"/>
      <c r="Q1" s="4"/>
      <c r="R1" s="4"/>
      <c r="S1" s="4"/>
    </row>
    <row r="2" spans="1:24" ht="26.25" x14ac:dyDescent="0.25">
      <c r="A2" s="120" t="s">
        <v>756</v>
      </c>
      <c r="B2" s="121"/>
      <c r="C2" s="121"/>
      <c r="D2" s="121"/>
      <c r="E2" s="121"/>
      <c r="F2" s="121"/>
      <c r="G2" s="121"/>
      <c r="H2" s="122"/>
      <c r="I2" s="4"/>
      <c r="J2" s="4"/>
      <c r="K2" s="4"/>
      <c r="L2" s="4"/>
      <c r="M2" s="4"/>
      <c r="N2" s="4"/>
      <c r="O2" s="4"/>
      <c r="P2" s="4"/>
      <c r="Q2" s="4"/>
      <c r="R2" s="4"/>
      <c r="S2" s="4"/>
    </row>
    <row r="3" spans="1:24" ht="26.25" x14ac:dyDescent="0.25">
      <c r="A3" s="46"/>
      <c r="B3" s="1"/>
      <c r="C3" s="41"/>
      <c r="D3" s="41"/>
      <c r="E3" s="1"/>
      <c r="F3" s="1"/>
      <c r="G3" s="1"/>
      <c r="H3" s="47" t="s">
        <v>3</v>
      </c>
      <c r="I3" s="4"/>
      <c r="J3" s="4"/>
      <c r="K3" s="4"/>
      <c r="L3" s="4"/>
      <c r="M3" s="4"/>
      <c r="N3" s="4"/>
      <c r="O3" s="4"/>
      <c r="P3" s="4"/>
      <c r="Q3" s="4"/>
      <c r="R3" s="4"/>
      <c r="S3" s="4"/>
    </row>
    <row r="4" spans="1:24" ht="26.25" x14ac:dyDescent="0.25">
      <c r="A4" s="46" t="s">
        <v>28</v>
      </c>
      <c r="B4" s="1"/>
      <c r="C4" s="41"/>
      <c r="D4" s="41"/>
      <c r="E4" s="1"/>
      <c r="F4" s="1"/>
      <c r="G4" s="1"/>
      <c r="H4" s="42">
        <f>SUM(H8:H965)</f>
        <v>0</v>
      </c>
      <c r="I4" s="4"/>
      <c r="J4" s="4"/>
      <c r="K4" s="4"/>
      <c r="L4" s="4"/>
      <c r="M4" s="4"/>
      <c r="N4" s="4"/>
      <c r="O4" s="4"/>
      <c r="P4" s="4"/>
      <c r="Q4" s="4"/>
      <c r="R4" s="4"/>
      <c r="S4" s="4"/>
    </row>
    <row r="5" spans="1:24" ht="26.25" x14ac:dyDescent="0.25">
      <c r="A5" s="46"/>
      <c r="B5" s="1"/>
      <c r="C5" s="41"/>
      <c r="D5" s="41"/>
      <c r="E5" s="1"/>
      <c r="F5" s="1"/>
      <c r="G5" s="1"/>
      <c r="H5" s="1"/>
      <c r="I5" s="4"/>
      <c r="J5" s="4"/>
      <c r="K5" s="4"/>
      <c r="L5" s="4"/>
      <c r="M5" s="4"/>
      <c r="N5" s="4"/>
      <c r="O5" s="4"/>
      <c r="P5" s="4"/>
      <c r="Q5" s="4"/>
      <c r="R5" s="4"/>
      <c r="S5" s="4"/>
    </row>
    <row r="6" spans="1:24" ht="18" x14ac:dyDescent="0.25">
      <c r="A6" s="1"/>
      <c r="B6" s="23"/>
      <c r="C6" s="29"/>
      <c r="D6" s="29"/>
      <c r="E6" s="1"/>
      <c r="F6" s="1"/>
      <c r="G6" s="1"/>
      <c r="H6" s="1"/>
      <c r="I6" s="4"/>
      <c r="J6" s="4"/>
      <c r="K6" s="4"/>
      <c r="L6" s="4"/>
      <c r="M6" s="4"/>
      <c r="N6" s="4"/>
      <c r="O6" s="4"/>
      <c r="P6" s="4"/>
      <c r="Q6" s="4"/>
      <c r="R6" s="4"/>
      <c r="S6" s="4"/>
    </row>
    <row r="7" spans="1:24" ht="42.75" x14ac:dyDescent="0.25">
      <c r="A7" s="8"/>
      <c r="B7" s="24" t="s">
        <v>349</v>
      </c>
      <c r="C7" s="10" t="s">
        <v>31</v>
      </c>
      <c r="D7" s="10" t="s">
        <v>32</v>
      </c>
      <c r="E7" s="10" t="s">
        <v>352</v>
      </c>
      <c r="F7" s="68" t="s">
        <v>34</v>
      </c>
      <c r="G7" s="10" t="s">
        <v>35</v>
      </c>
      <c r="H7" s="69" t="s">
        <v>27</v>
      </c>
      <c r="I7" s="4"/>
      <c r="J7" s="4"/>
      <c r="K7" s="4"/>
      <c r="L7" s="4"/>
      <c r="M7" s="4"/>
      <c r="N7" s="4"/>
      <c r="O7" s="4"/>
      <c r="P7" s="4"/>
      <c r="Q7" s="4"/>
      <c r="R7" s="4"/>
      <c r="S7" s="4"/>
    </row>
    <row r="8" spans="1:24" ht="28.5" x14ac:dyDescent="0.25">
      <c r="A8" s="25"/>
      <c r="B8" s="26" t="s">
        <v>757</v>
      </c>
      <c r="C8" s="28" t="s">
        <v>758</v>
      </c>
      <c r="D8" s="28" t="s">
        <v>759</v>
      </c>
      <c r="E8" s="29" t="s">
        <v>738</v>
      </c>
      <c r="F8" s="25">
        <v>1</v>
      </c>
      <c r="G8" s="79"/>
      <c r="H8" s="30">
        <f t="shared" ref="H8:H9" si="0">F8*G8</f>
        <v>0</v>
      </c>
      <c r="I8" s="4"/>
      <c r="J8" s="70"/>
      <c r="K8" s="31"/>
      <c r="L8" s="31"/>
      <c r="M8" s="31"/>
      <c r="N8" s="31"/>
      <c r="O8" s="31"/>
      <c r="P8" s="31"/>
      <c r="Q8" s="31"/>
      <c r="R8" s="31"/>
      <c r="S8" s="31"/>
      <c r="T8" s="31"/>
      <c r="U8" s="31"/>
      <c r="V8" s="31"/>
      <c r="W8" s="31"/>
      <c r="X8" s="31"/>
    </row>
    <row r="9" spans="1:24" ht="71.25" x14ac:dyDescent="0.25">
      <c r="A9" s="25"/>
      <c r="B9" s="26" t="s">
        <v>757</v>
      </c>
      <c r="C9" s="28" t="s">
        <v>760</v>
      </c>
      <c r="D9" s="28" t="s">
        <v>761</v>
      </c>
      <c r="E9" s="29" t="s">
        <v>738</v>
      </c>
      <c r="F9" s="25">
        <v>1</v>
      </c>
      <c r="G9" s="79"/>
      <c r="H9" s="30">
        <f t="shared" si="0"/>
        <v>0</v>
      </c>
      <c r="I9" s="4"/>
      <c r="J9" s="70"/>
      <c r="K9" s="31"/>
      <c r="L9" s="31"/>
      <c r="M9" s="31"/>
      <c r="N9" s="31"/>
      <c r="O9" s="31"/>
      <c r="P9" s="31"/>
      <c r="Q9" s="31"/>
      <c r="R9" s="31"/>
      <c r="S9" s="31"/>
      <c r="T9" s="31"/>
      <c r="U9" s="31"/>
      <c r="V9" s="31"/>
      <c r="W9" s="31"/>
      <c r="X9" s="31"/>
    </row>
    <row r="10" spans="1:24" x14ac:dyDescent="0.25">
      <c r="A10" s="25"/>
      <c r="B10" s="71" t="s">
        <v>762</v>
      </c>
      <c r="C10" s="72"/>
      <c r="D10" s="72"/>
      <c r="E10" s="73"/>
      <c r="F10" s="74"/>
      <c r="G10" s="86"/>
      <c r="H10" s="75"/>
      <c r="I10" s="4"/>
      <c r="J10" s="4"/>
      <c r="K10" s="4"/>
      <c r="L10" s="4"/>
      <c r="M10" s="4"/>
      <c r="N10" s="4"/>
      <c r="O10" s="4"/>
      <c r="P10" s="4"/>
      <c r="Q10" s="4"/>
    </row>
    <row r="11" spans="1:24" ht="42.75" x14ac:dyDescent="0.25">
      <c r="A11" s="4"/>
      <c r="B11" s="26" t="s">
        <v>763</v>
      </c>
      <c r="C11" s="28" t="s">
        <v>764</v>
      </c>
      <c r="D11" s="28" t="s">
        <v>765</v>
      </c>
      <c r="E11" s="29"/>
      <c r="F11" s="25">
        <v>1</v>
      </c>
      <c r="G11" s="79"/>
      <c r="H11" s="30">
        <f t="shared" ref="H11:H27" si="1">F11*G11</f>
        <v>0</v>
      </c>
      <c r="I11" s="4"/>
      <c r="J11" s="4"/>
      <c r="K11" s="4"/>
      <c r="L11" s="4"/>
      <c r="M11" s="4"/>
      <c r="N11" s="4"/>
      <c r="O11" s="4"/>
      <c r="P11" s="4"/>
      <c r="Q11" s="4"/>
    </row>
    <row r="12" spans="1:24" x14ac:dyDescent="0.25">
      <c r="A12" s="4"/>
      <c r="B12" s="26"/>
      <c r="C12" s="28" t="s">
        <v>766</v>
      </c>
      <c r="D12" s="28" t="s">
        <v>767</v>
      </c>
      <c r="E12" s="29"/>
      <c r="F12" s="25">
        <v>7</v>
      </c>
      <c r="G12" s="79"/>
      <c r="H12" s="30">
        <f t="shared" si="1"/>
        <v>0</v>
      </c>
      <c r="I12" s="4"/>
      <c r="J12" s="4"/>
      <c r="K12" s="4"/>
      <c r="L12" s="4"/>
      <c r="M12" s="4"/>
      <c r="N12" s="4"/>
      <c r="O12" s="4"/>
      <c r="P12" s="4"/>
      <c r="Q12" s="4"/>
    </row>
    <row r="13" spans="1:24" ht="42.75" x14ac:dyDescent="0.25">
      <c r="A13" s="4"/>
      <c r="B13" s="26"/>
      <c r="C13" s="28" t="s">
        <v>768</v>
      </c>
      <c r="D13" s="28" t="s">
        <v>769</v>
      </c>
      <c r="E13" s="29"/>
      <c r="F13" s="25">
        <v>2</v>
      </c>
      <c r="G13" s="79"/>
      <c r="H13" s="30">
        <f t="shared" si="1"/>
        <v>0</v>
      </c>
      <c r="I13" s="4"/>
      <c r="J13" s="4"/>
      <c r="K13" s="4"/>
      <c r="L13" s="4"/>
      <c r="M13" s="4"/>
      <c r="N13" s="4"/>
      <c r="O13" s="4"/>
      <c r="P13" s="4"/>
      <c r="Q13" s="4"/>
    </row>
    <row r="14" spans="1:24" ht="57" x14ac:dyDescent="0.25">
      <c r="A14" s="4"/>
      <c r="B14" s="26"/>
      <c r="C14" s="28" t="s">
        <v>770</v>
      </c>
      <c r="D14" s="28" t="s">
        <v>771</v>
      </c>
      <c r="E14" s="29"/>
      <c r="F14" s="25">
        <v>2</v>
      </c>
      <c r="G14" s="79"/>
      <c r="H14" s="30">
        <f t="shared" si="1"/>
        <v>0</v>
      </c>
      <c r="I14" s="4"/>
      <c r="J14" s="4"/>
      <c r="K14" s="4"/>
      <c r="L14" s="4"/>
      <c r="M14" s="4"/>
      <c r="N14" s="4"/>
      <c r="O14" s="4"/>
      <c r="P14" s="4"/>
      <c r="Q14" s="4"/>
    </row>
    <row r="15" spans="1:24" ht="28.5" x14ac:dyDescent="0.25">
      <c r="A15" s="4"/>
      <c r="B15" s="26"/>
      <c r="C15" s="28" t="s">
        <v>772</v>
      </c>
      <c r="D15" s="28" t="s">
        <v>773</v>
      </c>
      <c r="E15" s="29"/>
      <c r="F15" s="25">
        <v>2</v>
      </c>
      <c r="G15" s="79"/>
      <c r="H15" s="30">
        <f t="shared" si="1"/>
        <v>0</v>
      </c>
      <c r="I15" s="4"/>
      <c r="J15" s="4"/>
      <c r="K15" s="4"/>
      <c r="L15" s="4"/>
      <c r="M15" s="4"/>
      <c r="N15" s="4"/>
      <c r="O15" s="4"/>
      <c r="P15" s="4"/>
      <c r="Q15" s="4"/>
    </row>
    <row r="16" spans="1:24" ht="28.5" x14ac:dyDescent="0.25">
      <c r="A16" s="4"/>
      <c r="B16" s="26"/>
      <c r="C16" s="28" t="s">
        <v>774</v>
      </c>
      <c r="D16" s="28" t="s">
        <v>775</v>
      </c>
      <c r="E16" s="29"/>
      <c r="F16" s="25">
        <v>2</v>
      </c>
      <c r="G16" s="79"/>
      <c r="H16" s="30">
        <f t="shared" si="1"/>
        <v>0</v>
      </c>
      <c r="I16" s="4"/>
      <c r="J16" s="4"/>
      <c r="K16" s="4"/>
      <c r="L16" s="4"/>
      <c r="M16" s="4"/>
      <c r="N16" s="4"/>
      <c r="O16" s="4"/>
      <c r="P16" s="4"/>
      <c r="Q16" s="4"/>
    </row>
    <row r="17" spans="1:17" ht="71.25" x14ac:dyDescent="0.25">
      <c r="A17" s="4"/>
      <c r="B17" s="26"/>
      <c r="C17" s="28" t="s">
        <v>776</v>
      </c>
      <c r="D17" s="28" t="s">
        <v>777</v>
      </c>
      <c r="E17" s="29"/>
      <c r="F17" s="25">
        <v>1</v>
      </c>
      <c r="G17" s="79"/>
      <c r="H17" s="30">
        <f t="shared" si="1"/>
        <v>0</v>
      </c>
      <c r="I17" s="4"/>
      <c r="J17" s="4"/>
      <c r="K17" s="4"/>
      <c r="L17" s="4"/>
      <c r="M17" s="4"/>
      <c r="N17" s="4"/>
      <c r="O17" s="4"/>
      <c r="P17" s="4"/>
      <c r="Q17" s="4"/>
    </row>
    <row r="18" spans="1:17" ht="28.5" x14ac:dyDescent="0.25">
      <c r="A18" s="4"/>
      <c r="B18" s="26"/>
      <c r="C18" s="28" t="s">
        <v>778</v>
      </c>
      <c r="D18" s="28" t="s">
        <v>779</v>
      </c>
      <c r="E18" s="29"/>
      <c r="F18" s="25">
        <v>4</v>
      </c>
      <c r="G18" s="79"/>
      <c r="H18" s="30">
        <f t="shared" si="1"/>
        <v>0</v>
      </c>
      <c r="I18" s="4"/>
      <c r="J18" s="4"/>
      <c r="K18" s="4"/>
      <c r="L18" s="4"/>
      <c r="M18" s="4"/>
      <c r="N18" s="4"/>
      <c r="O18" s="4"/>
      <c r="P18" s="4"/>
      <c r="Q18" s="4"/>
    </row>
    <row r="19" spans="1:17" x14ac:dyDescent="0.25">
      <c r="A19" s="4"/>
      <c r="B19" s="26"/>
      <c r="C19" s="28" t="s">
        <v>780</v>
      </c>
      <c r="D19" s="28"/>
      <c r="E19" s="29"/>
      <c r="F19" s="25">
        <v>1</v>
      </c>
      <c r="G19" s="79"/>
      <c r="H19" s="30">
        <f t="shared" si="1"/>
        <v>0</v>
      </c>
      <c r="I19" s="4"/>
      <c r="J19" s="4"/>
      <c r="K19" s="4"/>
      <c r="L19" s="4"/>
      <c r="M19" s="4"/>
      <c r="N19" s="4"/>
      <c r="O19" s="4"/>
      <c r="P19" s="4"/>
      <c r="Q19" s="4"/>
    </row>
    <row r="20" spans="1:17" x14ac:dyDescent="0.25">
      <c r="A20" s="4"/>
      <c r="B20" s="26" t="s">
        <v>781</v>
      </c>
      <c r="C20" s="28" t="s">
        <v>766</v>
      </c>
      <c r="D20" s="28" t="s">
        <v>767</v>
      </c>
      <c r="E20" s="29"/>
      <c r="F20" s="25">
        <v>7</v>
      </c>
      <c r="G20" s="79"/>
      <c r="H20" s="30">
        <f t="shared" si="1"/>
        <v>0</v>
      </c>
      <c r="I20" s="4"/>
      <c r="J20" s="4"/>
      <c r="K20" s="4"/>
      <c r="L20" s="4"/>
      <c r="M20" s="4"/>
      <c r="N20" s="4"/>
      <c r="O20" s="4"/>
      <c r="P20" s="4"/>
      <c r="Q20" s="4"/>
    </row>
    <row r="21" spans="1:17" ht="42.75" x14ac:dyDescent="0.25">
      <c r="A21" s="4"/>
      <c r="B21" s="26"/>
      <c r="C21" s="28" t="s">
        <v>768</v>
      </c>
      <c r="D21" s="28" t="s">
        <v>769</v>
      </c>
      <c r="E21" s="29"/>
      <c r="F21" s="25">
        <v>1</v>
      </c>
      <c r="G21" s="79"/>
      <c r="H21" s="30">
        <f t="shared" si="1"/>
        <v>0</v>
      </c>
      <c r="I21" s="4"/>
      <c r="J21" s="4"/>
      <c r="K21" s="4"/>
      <c r="L21" s="4"/>
      <c r="M21" s="4"/>
      <c r="N21" s="4"/>
      <c r="O21" s="4"/>
      <c r="P21" s="4"/>
      <c r="Q21" s="4"/>
    </row>
    <row r="22" spans="1:17" ht="57" x14ac:dyDescent="0.25">
      <c r="A22" s="4"/>
      <c r="B22" s="26"/>
      <c r="C22" s="28" t="s">
        <v>770</v>
      </c>
      <c r="D22" s="28" t="s">
        <v>771</v>
      </c>
      <c r="E22" s="29"/>
      <c r="F22" s="25">
        <v>3</v>
      </c>
      <c r="G22" s="79"/>
      <c r="H22" s="30">
        <f t="shared" si="1"/>
        <v>0</v>
      </c>
      <c r="I22" s="4"/>
      <c r="J22" s="4"/>
      <c r="K22" s="4"/>
      <c r="L22" s="4"/>
      <c r="M22" s="4"/>
      <c r="N22" s="4"/>
      <c r="O22" s="4"/>
      <c r="P22" s="4"/>
      <c r="Q22" s="4"/>
    </row>
    <row r="23" spans="1:17" ht="28.5" x14ac:dyDescent="0.25">
      <c r="A23" s="4"/>
      <c r="B23" s="26"/>
      <c r="C23" s="28" t="s">
        <v>772</v>
      </c>
      <c r="D23" s="28" t="s">
        <v>773</v>
      </c>
      <c r="E23" s="29"/>
      <c r="F23" s="25">
        <v>1</v>
      </c>
      <c r="G23" s="79"/>
      <c r="H23" s="30">
        <f t="shared" si="1"/>
        <v>0</v>
      </c>
      <c r="I23" s="4"/>
      <c r="J23" s="4"/>
      <c r="K23" s="4"/>
      <c r="L23" s="4"/>
      <c r="M23" s="4"/>
      <c r="N23" s="4"/>
      <c r="O23" s="4"/>
      <c r="P23" s="4"/>
      <c r="Q23" s="4"/>
    </row>
    <row r="24" spans="1:17" ht="28.5" x14ac:dyDescent="0.25">
      <c r="A24" s="4"/>
      <c r="B24" s="26"/>
      <c r="C24" s="28" t="s">
        <v>774</v>
      </c>
      <c r="D24" s="28" t="s">
        <v>775</v>
      </c>
      <c r="E24" s="29"/>
      <c r="F24" s="25">
        <v>2</v>
      </c>
      <c r="G24" s="79"/>
      <c r="H24" s="30">
        <f t="shared" si="1"/>
        <v>0</v>
      </c>
      <c r="I24" s="4"/>
      <c r="J24" s="4"/>
      <c r="K24" s="4"/>
      <c r="L24" s="4"/>
      <c r="M24" s="4"/>
      <c r="N24" s="4"/>
      <c r="O24" s="4"/>
      <c r="P24" s="4"/>
      <c r="Q24" s="4"/>
    </row>
    <row r="25" spans="1:17" ht="71.25" x14ac:dyDescent="0.25">
      <c r="A25" s="4"/>
      <c r="B25" s="26"/>
      <c r="C25" s="28" t="s">
        <v>776</v>
      </c>
      <c r="D25" s="28" t="s">
        <v>777</v>
      </c>
      <c r="E25" s="29"/>
      <c r="F25" s="25">
        <v>1</v>
      </c>
      <c r="G25" s="79"/>
      <c r="H25" s="30">
        <f t="shared" si="1"/>
        <v>0</v>
      </c>
      <c r="I25" s="4"/>
      <c r="J25" s="4"/>
      <c r="K25" s="4"/>
      <c r="L25" s="4"/>
      <c r="M25" s="4"/>
      <c r="N25" s="4"/>
      <c r="O25" s="4"/>
      <c r="P25" s="4"/>
      <c r="Q25" s="4"/>
    </row>
    <row r="26" spans="1:17" ht="28.5" x14ac:dyDescent="0.25">
      <c r="A26" s="4"/>
      <c r="B26" s="26"/>
      <c r="C26" s="28" t="s">
        <v>778</v>
      </c>
      <c r="D26" s="28" t="s">
        <v>779</v>
      </c>
      <c r="E26" s="29"/>
      <c r="F26" s="25">
        <v>3</v>
      </c>
      <c r="G26" s="79"/>
      <c r="H26" s="30">
        <f t="shared" si="1"/>
        <v>0</v>
      </c>
      <c r="I26" s="4"/>
      <c r="J26" s="4"/>
      <c r="K26" s="4"/>
      <c r="L26" s="4"/>
      <c r="M26" s="4"/>
      <c r="N26" s="4"/>
      <c r="O26" s="4"/>
      <c r="P26" s="4"/>
      <c r="Q26" s="4"/>
    </row>
    <row r="27" spans="1:17" x14ac:dyDescent="0.25">
      <c r="A27" s="4"/>
      <c r="B27" s="26"/>
      <c r="C27" s="28" t="s">
        <v>780</v>
      </c>
      <c r="D27" s="28"/>
      <c r="E27" s="29"/>
      <c r="F27" s="25">
        <v>1</v>
      </c>
      <c r="G27" s="79"/>
      <c r="H27" s="30">
        <f t="shared" si="1"/>
        <v>0</v>
      </c>
      <c r="I27" s="4"/>
      <c r="J27" s="4"/>
      <c r="K27" s="4"/>
      <c r="L27" s="4"/>
      <c r="M27" s="4"/>
      <c r="N27" s="4"/>
      <c r="O27" s="4"/>
      <c r="P27" s="4"/>
      <c r="Q27" s="4"/>
    </row>
    <row r="28" spans="1:17" x14ac:dyDescent="0.25">
      <c r="A28" s="4"/>
      <c r="B28" s="71" t="s">
        <v>782</v>
      </c>
      <c r="C28" s="72"/>
      <c r="D28" s="72"/>
      <c r="E28" s="73"/>
      <c r="F28" s="74"/>
      <c r="G28" s="86"/>
      <c r="H28" s="75"/>
      <c r="I28" s="4"/>
      <c r="J28" s="4"/>
      <c r="K28" s="4"/>
      <c r="L28" s="4"/>
      <c r="M28" s="4"/>
      <c r="N28" s="4"/>
      <c r="O28" s="4"/>
      <c r="P28" s="4"/>
      <c r="Q28" s="4"/>
    </row>
    <row r="29" spans="1:17" ht="57" x14ac:dyDescent="0.25">
      <c r="A29" s="4"/>
      <c r="B29" s="26" t="s">
        <v>783</v>
      </c>
      <c r="C29" s="28" t="s">
        <v>784</v>
      </c>
      <c r="D29" s="28" t="s">
        <v>785</v>
      </c>
      <c r="E29" s="29"/>
      <c r="F29" s="25">
        <v>8</v>
      </c>
      <c r="G29" s="79"/>
      <c r="H29" s="30">
        <f t="shared" ref="H29:H33" si="2">F29*G29</f>
        <v>0</v>
      </c>
      <c r="I29" s="4"/>
      <c r="J29" s="4"/>
      <c r="K29" s="4"/>
      <c r="L29" s="4"/>
      <c r="M29" s="4"/>
      <c r="N29" s="4"/>
      <c r="O29" s="4"/>
      <c r="P29" s="4"/>
      <c r="Q29" s="4"/>
    </row>
    <row r="30" spans="1:17" x14ac:dyDescent="0.25">
      <c r="A30" s="4"/>
      <c r="B30" s="26"/>
      <c r="C30" s="28" t="s">
        <v>780</v>
      </c>
      <c r="D30" s="28"/>
      <c r="E30" s="29"/>
      <c r="F30" s="25">
        <v>1</v>
      </c>
      <c r="G30" s="79"/>
      <c r="H30" s="30">
        <f t="shared" si="2"/>
        <v>0</v>
      </c>
      <c r="I30" s="4"/>
      <c r="J30" s="4"/>
      <c r="K30" s="4"/>
      <c r="L30" s="4"/>
      <c r="M30" s="4"/>
      <c r="N30" s="4"/>
      <c r="O30" s="4"/>
      <c r="P30" s="4"/>
      <c r="Q30" s="4"/>
    </row>
    <row r="31" spans="1:17" ht="28.5" x14ac:dyDescent="0.25">
      <c r="A31" s="4"/>
      <c r="B31" s="76"/>
      <c r="C31" s="72" t="s">
        <v>786</v>
      </c>
      <c r="D31" s="72"/>
      <c r="E31" s="73" t="s">
        <v>738</v>
      </c>
      <c r="F31" s="74">
        <v>1</v>
      </c>
      <c r="G31" s="86"/>
      <c r="H31" s="75">
        <f t="shared" si="2"/>
        <v>0</v>
      </c>
      <c r="I31" s="4"/>
      <c r="J31" s="59"/>
      <c r="K31" s="4"/>
      <c r="L31" s="4"/>
      <c r="M31" s="4"/>
      <c r="N31" s="4"/>
      <c r="O31" s="4"/>
      <c r="P31" s="4"/>
      <c r="Q31" s="4"/>
    </row>
    <row r="32" spans="1:17" x14ac:dyDescent="0.25">
      <c r="A32" s="4"/>
      <c r="B32" s="26"/>
      <c r="C32" s="28" t="s">
        <v>787</v>
      </c>
      <c r="D32" s="28"/>
      <c r="E32" s="29" t="s">
        <v>738</v>
      </c>
      <c r="F32" s="25">
        <v>1</v>
      </c>
      <c r="G32" s="79"/>
      <c r="H32" s="30">
        <f t="shared" si="2"/>
        <v>0</v>
      </c>
      <c r="I32" s="4"/>
      <c r="J32" s="59"/>
      <c r="K32" s="4"/>
      <c r="L32" s="4"/>
      <c r="M32" s="4"/>
      <c r="N32" s="4"/>
      <c r="O32" s="4"/>
      <c r="P32" s="4"/>
      <c r="Q32" s="4"/>
    </row>
    <row r="33" spans="1:17" x14ac:dyDescent="0.25">
      <c r="A33" s="4"/>
      <c r="B33" s="109"/>
      <c r="C33" s="110" t="s">
        <v>788</v>
      </c>
      <c r="D33" s="110"/>
      <c r="E33" s="111" t="s">
        <v>738</v>
      </c>
      <c r="F33" s="112">
        <v>1</v>
      </c>
      <c r="G33" s="113"/>
      <c r="H33" s="114">
        <f t="shared" si="2"/>
        <v>0</v>
      </c>
      <c r="I33" s="4"/>
      <c r="J33" s="59"/>
      <c r="K33" s="4"/>
      <c r="L33" s="4"/>
      <c r="M33" s="4"/>
      <c r="N33" s="4"/>
      <c r="O33" s="4"/>
      <c r="P33" s="4"/>
      <c r="Q33" s="4"/>
    </row>
    <row r="34" spans="1:17" x14ac:dyDescent="0.25">
      <c r="A34" s="4"/>
      <c r="B34" s="4"/>
      <c r="C34" s="18"/>
      <c r="D34" s="18"/>
      <c r="E34" s="4"/>
      <c r="F34" s="4"/>
      <c r="G34" s="4"/>
      <c r="H34" s="4"/>
      <c r="I34" s="4"/>
      <c r="J34" s="4"/>
      <c r="K34" s="4"/>
      <c r="L34" s="4"/>
      <c r="M34" s="4"/>
      <c r="N34" s="4"/>
      <c r="O34" s="4"/>
      <c r="P34" s="4"/>
      <c r="Q34" s="4"/>
    </row>
    <row r="35" spans="1:17" x14ac:dyDescent="0.25">
      <c r="A35" s="4"/>
      <c r="B35" s="4"/>
      <c r="C35" s="18"/>
      <c r="D35" s="18"/>
      <c r="E35" s="4"/>
      <c r="F35" s="4"/>
      <c r="G35" s="4"/>
      <c r="H35" s="4"/>
      <c r="I35" s="4"/>
      <c r="J35" s="4"/>
      <c r="K35" s="4"/>
      <c r="L35" s="4"/>
      <c r="M35" s="4"/>
      <c r="N35" s="4"/>
      <c r="O35" s="4"/>
      <c r="P35" s="4"/>
      <c r="Q35" s="4"/>
    </row>
    <row r="36" spans="1:17" x14ac:dyDescent="0.25">
      <c r="A36" s="4"/>
      <c r="B36" s="4"/>
      <c r="C36" s="18"/>
      <c r="D36" s="18"/>
      <c r="E36" s="4"/>
      <c r="F36" s="4"/>
      <c r="G36" s="4"/>
      <c r="H36" s="4"/>
      <c r="I36" s="4"/>
      <c r="J36" s="4"/>
      <c r="K36" s="4"/>
      <c r="L36" s="4"/>
      <c r="M36" s="4"/>
      <c r="N36" s="4"/>
      <c r="O36" s="4"/>
      <c r="P36" s="4"/>
      <c r="Q36" s="4"/>
    </row>
    <row r="37" spans="1:17" x14ac:dyDescent="0.25">
      <c r="A37" s="4"/>
      <c r="B37" s="4"/>
      <c r="C37" s="18"/>
      <c r="D37" s="18"/>
      <c r="E37" s="4"/>
      <c r="F37" s="4"/>
      <c r="G37" s="4"/>
      <c r="H37" s="4"/>
      <c r="I37" s="4"/>
      <c r="J37" s="4"/>
      <c r="K37" s="4"/>
      <c r="L37" s="4"/>
      <c r="M37" s="4"/>
      <c r="N37" s="4"/>
      <c r="O37" s="4"/>
      <c r="P37" s="4"/>
      <c r="Q37" s="4"/>
    </row>
    <row r="38" spans="1:17" x14ac:dyDescent="0.25">
      <c r="A38" s="4"/>
      <c r="B38" s="4"/>
      <c r="C38" s="18"/>
      <c r="D38" s="18"/>
      <c r="E38" s="4"/>
      <c r="F38" s="4"/>
      <c r="G38" s="4"/>
      <c r="H38" s="4"/>
      <c r="I38" s="4"/>
      <c r="J38" s="4"/>
      <c r="K38" s="4"/>
      <c r="L38" s="4"/>
      <c r="M38" s="4"/>
      <c r="N38" s="4"/>
      <c r="O38" s="4"/>
      <c r="P38" s="4"/>
      <c r="Q38" s="4"/>
    </row>
    <row r="39" spans="1:17" x14ac:dyDescent="0.25">
      <c r="A39" s="4"/>
      <c r="B39" s="4"/>
      <c r="C39" s="18"/>
      <c r="D39" s="18"/>
      <c r="E39" s="4"/>
      <c r="F39" s="4"/>
      <c r="G39" s="4"/>
      <c r="H39" s="4"/>
      <c r="I39" s="4"/>
      <c r="J39" s="4"/>
      <c r="K39" s="4"/>
      <c r="L39" s="4"/>
      <c r="M39" s="4"/>
      <c r="N39" s="4"/>
      <c r="O39" s="4"/>
      <c r="P39" s="4"/>
      <c r="Q39" s="4"/>
    </row>
    <row r="40" spans="1:17" x14ac:dyDescent="0.25">
      <c r="A40" s="4"/>
      <c r="B40" s="4"/>
      <c r="C40" s="18"/>
      <c r="D40" s="18"/>
      <c r="E40" s="4"/>
      <c r="F40" s="4"/>
      <c r="G40" s="4"/>
      <c r="H40" s="4"/>
      <c r="I40" s="4"/>
      <c r="J40" s="4"/>
      <c r="K40" s="4"/>
      <c r="L40" s="4"/>
      <c r="M40" s="4"/>
      <c r="N40" s="4"/>
      <c r="O40" s="4"/>
      <c r="P40" s="4"/>
      <c r="Q40" s="4"/>
    </row>
    <row r="41" spans="1:17" x14ac:dyDescent="0.25">
      <c r="A41" s="4"/>
      <c r="B41" s="4"/>
      <c r="C41" s="18"/>
      <c r="D41" s="18"/>
      <c r="E41" s="4"/>
      <c r="F41" s="4"/>
      <c r="G41" s="4"/>
      <c r="H41" s="4"/>
      <c r="I41" s="4"/>
      <c r="J41" s="4"/>
      <c r="K41" s="4"/>
      <c r="L41" s="4"/>
      <c r="M41" s="4"/>
      <c r="N41" s="4"/>
      <c r="O41" s="4"/>
      <c r="P41" s="4"/>
      <c r="Q41" s="4"/>
    </row>
    <row r="42" spans="1:17" x14ac:dyDescent="0.25">
      <c r="A42" s="4"/>
      <c r="B42" s="4"/>
      <c r="C42" s="18"/>
      <c r="D42" s="18"/>
      <c r="E42" s="4"/>
      <c r="F42" s="4"/>
      <c r="G42" s="4"/>
      <c r="H42" s="4"/>
      <c r="I42" s="4"/>
      <c r="J42" s="4"/>
      <c r="K42" s="4"/>
      <c r="L42" s="4"/>
      <c r="M42" s="4"/>
      <c r="N42" s="4"/>
      <c r="O42" s="4"/>
      <c r="P42" s="4"/>
      <c r="Q42" s="4"/>
    </row>
    <row r="43" spans="1:17" x14ac:dyDescent="0.25">
      <c r="A43" s="4"/>
      <c r="B43" s="4"/>
      <c r="C43" s="18"/>
      <c r="D43" s="18"/>
      <c r="E43" s="4"/>
      <c r="F43" s="4"/>
      <c r="G43" s="4"/>
      <c r="H43" s="4"/>
      <c r="I43" s="4"/>
      <c r="J43" s="4"/>
      <c r="K43" s="4"/>
      <c r="L43" s="4"/>
      <c r="M43" s="4"/>
      <c r="N43" s="4"/>
      <c r="O43" s="4"/>
      <c r="P43" s="4"/>
      <c r="Q43" s="4"/>
    </row>
    <row r="44" spans="1:17" x14ac:dyDescent="0.25">
      <c r="A44" s="4"/>
      <c r="B44" s="4"/>
      <c r="C44" s="18"/>
      <c r="D44" s="18"/>
      <c r="E44" s="4"/>
      <c r="F44" s="4"/>
      <c r="G44" s="4"/>
      <c r="H44" s="4"/>
      <c r="I44" s="4"/>
      <c r="J44" s="4"/>
      <c r="K44" s="4"/>
      <c r="L44" s="4"/>
      <c r="M44" s="4"/>
      <c r="N44" s="4"/>
      <c r="O44" s="4"/>
      <c r="P44" s="4"/>
      <c r="Q44" s="4"/>
    </row>
    <row r="45" spans="1:17" x14ac:dyDescent="0.25">
      <c r="A45" s="4"/>
      <c r="B45" s="4"/>
      <c r="C45" s="18"/>
      <c r="D45" s="18"/>
      <c r="E45" s="4"/>
      <c r="F45" s="4"/>
      <c r="G45" s="4"/>
      <c r="H45" s="4"/>
      <c r="I45" s="4"/>
      <c r="J45" s="4"/>
      <c r="K45" s="4"/>
      <c r="L45" s="4"/>
      <c r="M45" s="4"/>
      <c r="N45" s="4"/>
      <c r="O45" s="4"/>
      <c r="P45" s="4"/>
      <c r="Q45" s="4"/>
    </row>
    <row r="46" spans="1:17" x14ac:dyDescent="0.25">
      <c r="A46" s="4"/>
      <c r="B46" s="4"/>
      <c r="C46" s="18"/>
      <c r="D46" s="18"/>
      <c r="E46" s="4"/>
      <c r="F46" s="4"/>
      <c r="G46" s="4"/>
      <c r="H46" s="4"/>
      <c r="I46" s="4"/>
      <c r="J46" s="4"/>
      <c r="K46" s="4"/>
      <c r="L46" s="4"/>
      <c r="M46" s="4"/>
      <c r="N46" s="4"/>
      <c r="O46" s="4"/>
      <c r="P46" s="4"/>
      <c r="Q46" s="4"/>
    </row>
    <row r="47" spans="1:17" x14ac:dyDescent="0.25">
      <c r="A47" s="4"/>
      <c r="B47" s="4"/>
      <c r="C47" s="18"/>
      <c r="D47" s="18"/>
      <c r="E47" s="4"/>
      <c r="F47" s="4"/>
      <c r="G47" s="4"/>
      <c r="H47" s="4"/>
      <c r="I47" s="4"/>
      <c r="J47" s="4"/>
      <c r="K47" s="4"/>
      <c r="L47" s="4"/>
      <c r="M47" s="4"/>
      <c r="N47" s="4"/>
      <c r="O47" s="4"/>
      <c r="P47" s="4"/>
      <c r="Q47" s="4"/>
    </row>
    <row r="48" spans="1:17" x14ac:dyDescent="0.25">
      <c r="A48" s="4"/>
      <c r="B48" s="4"/>
      <c r="C48" s="18"/>
      <c r="D48" s="18"/>
      <c r="E48" s="4"/>
      <c r="F48" s="4"/>
      <c r="G48" s="4"/>
      <c r="H48" s="4"/>
      <c r="I48" s="4"/>
      <c r="J48" s="4"/>
      <c r="K48" s="4"/>
      <c r="L48" s="4"/>
      <c r="M48" s="4"/>
      <c r="N48" s="4"/>
      <c r="O48" s="4"/>
      <c r="P48" s="4"/>
      <c r="Q48" s="4"/>
    </row>
    <row r="49" spans="1:17" x14ac:dyDescent="0.25">
      <c r="A49" s="4"/>
      <c r="B49" s="4"/>
      <c r="C49" s="18"/>
      <c r="D49" s="18"/>
      <c r="E49" s="4"/>
      <c r="F49" s="4"/>
      <c r="G49" s="4"/>
      <c r="H49" s="4"/>
      <c r="I49" s="4"/>
      <c r="J49" s="4"/>
      <c r="K49" s="4"/>
      <c r="L49" s="4"/>
      <c r="M49" s="4"/>
      <c r="N49" s="4"/>
      <c r="O49" s="4"/>
      <c r="P49" s="4"/>
      <c r="Q49" s="4"/>
    </row>
    <row r="50" spans="1:17" x14ac:dyDescent="0.25">
      <c r="A50" s="4"/>
      <c r="B50" s="4"/>
      <c r="C50" s="18"/>
      <c r="D50" s="18"/>
      <c r="E50" s="4"/>
      <c r="F50" s="4"/>
      <c r="G50" s="4"/>
      <c r="H50" s="4"/>
      <c r="I50" s="4"/>
      <c r="J50" s="4"/>
      <c r="K50" s="4"/>
      <c r="L50" s="4"/>
      <c r="M50" s="4"/>
      <c r="N50" s="4"/>
      <c r="O50" s="4"/>
      <c r="P50" s="4"/>
      <c r="Q50" s="4"/>
    </row>
    <row r="51" spans="1:17" x14ac:dyDescent="0.25">
      <c r="A51" s="4"/>
      <c r="B51" s="4"/>
      <c r="C51" s="18"/>
      <c r="D51" s="18"/>
      <c r="E51" s="4"/>
      <c r="F51" s="4"/>
      <c r="G51" s="4"/>
      <c r="H51" s="4"/>
      <c r="I51" s="4"/>
      <c r="J51" s="4"/>
      <c r="K51" s="4"/>
      <c r="L51" s="4"/>
      <c r="M51" s="4"/>
      <c r="N51" s="4"/>
      <c r="O51" s="4"/>
      <c r="P51" s="4"/>
      <c r="Q51" s="4"/>
    </row>
    <row r="52" spans="1:17" x14ac:dyDescent="0.25">
      <c r="A52" s="4"/>
      <c r="B52" s="4"/>
      <c r="C52" s="18"/>
      <c r="D52" s="18"/>
      <c r="E52" s="4"/>
      <c r="F52" s="4"/>
      <c r="G52" s="4"/>
      <c r="H52" s="4"/>
      <c r="I52" s="4"/>
      <c r="J52" s="4"/>
      <c r="K52" s="4"/>
      <c r="L52" s="4"/>
      <c r="M52" s="4"/>
      <c r="N52" s="4"/>
      <c r="O52" s="4"/>
      <c r="P52" s="4"/>
      <c r="Q52" s="4"/>
    </row>
    <row r="53" spans="1:17" x14ac:dyDescent="0.25">
      <c r="A53" s="4"/>
      <c r="B53" s="4"/>
      <c r="C53" s="18"/>
      <c r="D53" s="18"/>
      <c r="E53" s="4"/>
      <c r="F53" s="4"/>
      <c r="G53" s="4"/>
      <c r="H53" s="4"/>
      <c r="I53" s="4"/>
      <c r="J53" s="4"/>
      <c r="K53" s="4"/>
      <c r="L53" s="4"/>
      <c r="M53" s="4"/>
      <c r="N53" s="4"/>
      <c r="O53" s="4"/>
      <c r="P53" s="4"/>
      <c r="Q53" s="4"/>
    </row>
    <row r="54" spans="1:17" x14ac:dyDescent="0.25">
      <c r="A54" s="4"/>
      <c r="B54" s="4"/>
      <c r="C54" s="18"/>
      <c r="D54" s="18"/>
      <c r="E54" s="4"/>
      <c r="F54" s="4"/>
      <c r="G54" s="4"/>
      <c r="H54" s="4"/>
      <c r="I54" s="4"/>
      <c r="J54" s="4"/>
      <c r="K54" s="4"/>
      <c r="L54" s="4"/>
      <c r="M54" s="4"/>
      <c r="N54" s="4"/>
      <c r="O54" s="4"/>
      <c r="P54" s="4"/>
      <c r="Q54" s="4"/>
    </row>
    <row r="55" spans="1:17" x14ac:dyDescent="0.25">
      <c r="A55" s="4"/>
      <c r="B55" s="4"/>
      <c r="C55" s="18"/>
      <c r="D55" s="18"/>
      <c r="E55" s="4"/>
      <c r="F55" s="4"/>
      <c r="G55" s="4"/>
      <c r="H55" s="4"/>
      <c r="I55" s="4"/>
      <c r="J55" s="4"/>
      <c r="K55" s="4"/>
      <c r="L55" s="4"/>
      <c r="M55" s="4"/>
      <c r="N55" s="4"/>
      <c r="O55" s="4"/>
      <c r="P55" s="4"/>
      <c r="Q55" s="4"/>
    </row>
    <row r="56" spans="1:17" x14ac:dyDescent="0.25">
      <c r="A56" s="4"/>
      <c r="B56" s="4"/>
      <c r="C56" s="18"/>
      <c r="D56" s="18"/>
      <c r="E56" s="4"/>
      <c r="F56" s="4"/>
      <c r="G56" s="4"/>
      <c r="H56" s="4"/>
      <c r="I56" s="4"/>
      <c r="J56" s="4"/>
      <c r="K56" s="4"/>
      <c r="L56" s="4"/>
      <c r="M56" s="4"/>
      <c r="N56" s="4"/>
      <c r="O56" s="4"/>
      <c r="P56" s="4"/>
      <c r="Q56" s="4"/>
    </row>
    <row r="57" spans="1:17" x14ac:dyDescent="0.25">
      <c r="A57" s="4"/>
      <c r="B57" s="4"/>
      <c r="C57" s="18"/>
      <c r="D57" s="18"/>
      <c r="E57" s="4"/>
      <c r="F57" s="4"/>
      <c r="G57" s="4"/>
      <c r="H57" s="4"/>
      <c r="I57" s="4"/>
      <c r="J57" s="4"/>
      <c r="K57" s="4"/>
      <c r="L57" s="4"/>
      <c r="M57" s="4"/>
      <c r="N57" s="4"/>
      <c r="O57" s="4"/>
      <c r="P57" s="4"/>
      <c r="Q57" s="4"/>
    </row>
    <row r="58" spans="1:17" x14ac:dyDescent="0.25">
      <c r="A58" s="4"/>
      <c r="B58" s="4"/>
      <c r="C58" s="18"/>
      <c r="D58" s="18"/>
      <c r="E58" s="4"/>
      <c r="F58" s="4"/>
      <c r="G58" s="4"/>
      <c r="H58" s="4"/>
      <c r="I58" s="4"/>
      <c r="J58" s="4"/>
      <c r="K58" s="4"/>
      <c r="L58" s="4"/>
      <c r="M58" s="4"/>
      <c r="N58" s="4"/>
      <c r="O58" s="4"/>
      <c r="P58" s="4"/>
      <c r="Q58" s="4"/>
    </row>
    <row r="59" spans="1:17" x14ac:dyDescent="0.25">
      <c r="A59" s="4"/>
      <c r="B59" s="4"/>
      <c r="C59" s="18"/>
      <c r="D59" s="18"/>
      <c r="E59" s="4"/>
      <c r="F59" s="4"/>
      <c r="G59" s="4"/>
      <c r="H59" s="4"/>
      <c r="I59" s="4"/>
      <c r="J59" s="4"/>
      <c r="K59" s="4"/>
      <c r="L59" s="4"/>
      <c r="M59" s="4"/>
      <c r="N59" s="4"/>
      <c r="O59" s="4"/>
      <c r="P59" s="4"/>
      <c r="Q59" s="4"/>
    </row>
    <row r="60" spans="1:17" x14ac:dyDescent="0.25">
      <c r="A60" s="4"/>
      <c r="B60" s="4"/>
      <c r="C60" s="18"/>
      <c r="D60" s="18"/>
      <c r="E60" s="4"/>
      <c r="F60" s="4"/>
      <c r="G60" s="4"/>
      <c r="H60" s="4"/>
      <c r="I60" s="4"/>
      <c r="J60" s="4"/>
      <c r="K60" s="4"/>
      <c r="L60" s="4"/>
      <c r="M60" s="4"/>
      <c r="N60" s="4"/>
      <c r="O60" s="4"/>
      <c r="P60" s="4"/>
      <c r="Q60" s="4"/>
    </row>
    <row r="61" spans="1:17" x14ac:dyDescent="0.25">
      <c r="A61" s="4"/>
      <c r="B61" s="4"/>
      <c r="C61" s="18"/>
      <c r="D61" s="18"/>
      <c r="E61" s="4"/>
      <c r="F61" s="4"/>
      <c r="G61" s="4"/>
      <c r="H61" s="4"/>
      <c r="I61" s="4"/>
      <c r="J61" s="4"/>
      <c r="K61" s="4"/>
      <c r="L61" s="4"/>
      <c r="M61" s="4"/>
      <c r="N61" s="4"/>
      <c r="O61" s="4"/>
      <c r="P61" s="4"/>
      <c r="Q61" s="4"/>
    </row>
    <row r="62" spans="1:17" x14ac:dyDescent="0.25">
      <c r="A62" s="4"/>
      <c r="B62" s="4"/>
      <c r="C62" s="18"/>
      <c r="D62" s="18"/>
      <c r="E62" s="4"/>
      <c r="F62" s="4"/>
      <c r="G62" s="4"/>
      <c r="H62" s="4"/>
      <c r="I62" s="4"/>
      <c r="J62" s="4"/>
      <c r="K62" s="4"/>
      <c r="L62" s="4"/>
      <c r="M62" s="4"/>
      <c r="N62" s="4"/>
      <c r="O62" s="4"/>
      <c r="P62" s="4"/>
      <c r="Q62" s="4"/>
    </row>
    <row r="63" spans="1:17" x14ac:dyDescent="0.25">
      <c r="A63" s="4"/>
      <c r="B63" s="4"/>
      <c r="C63" s="18"/>
      <c r="D63" s="18"/>
      <c r="E63" s="4"/>
      <c r="F63" s="4"/>
      <c r="G63" s="4"/>
      <c r="H63" s="4"/>
      <c r="I63" s="4"/>
      <c r="J63" s="4"/>
      <c r="K63" s="4"/>
      <c r="L63" s="4"/>
      <c r="M63" s="4"/>
      <c r="N63" s="4"/>
      <c r="O63" s="4"/>
      <c r="P63" s="4"/>
      <c r="Q63" s="4"/>
    </row>
    <row r="64" spans="1:17" x14ac:dyDescent="0.25">
      <c r="A64" s="4"/>
      <c r="B64" s="4"/>
      <c r="C64" s="18"/>
      <c r="D64" s="18"/>
      <c r="E64" s="4"/>
      <c r="F64" s="4"/>
      <c r="G64" s="4"/>
      <c r="H64" s="4"/>
      <c r="I64" s="4"/>
      <c r="J64" s="4"/>
      <c r="K64" s="4"/>
      <c r="L64" s="4"/>
      <c r="M64" s="4"/>
      <c r="N64" s="4"/>
      <c r="O64" s="4"/>
      <c r="P64" s="4"/>
      <c r="Q64" s="4"/>
    </row>
    <row r="65" spans="1:17" x14ac:dyDescent="0.25">
      <c r="A65" s="4"/>
      <c r="B65" s="4"/>
      <c r="C65" s="18"/>
      <c r="D65" s="18"/>
      <c r="E65" s="4"/>
      <c r="F65" s="4"/>
      <c r="G65" s="4"/>
      <c r="H65" s="4"/>
      <c r="I65" s="4"/>
      <c r="J65" s="4"/>
      <c r="K65" s="4"/>
      <c r="L65" s="4"/>
      <c r="M65" s="4"/>
      <c r="N65" s="4"/>
      <c r="O65" s="4"/>
      <c r="P65" s="4"/>
      <c r="Q65" s="4"/>
    </row>
    <row r="66" spans="1:17" x14ac:dyDescent="0.25">
      <c r="A66" s="4"/>
      <c r="B66" s="4"/>
      <c r="C66" s="18"/>
      <c r="D66" s="18"/>
      <c r="E66" s="4"/>
      <c r="F66" s="4"/>
      <c r="G66" s="4"/>
      <c r="H66" s="4"/>
      <c r="I66" s="4"/>
      <c r="J66" s="4"/>
      <c r="K66" s="4"/>
      <c r="L66" s="4"/>
      <c r="M66" s="4"/>
      <c r="N66" s="4"/>
      <c r="O66" s="4"/>
      <c r="P66" s="4"/>
      <c r="Q66" s="4"/>
    </row>
    <row r="67" spans="1:17" x14ac:dyDescent="0.25">
      <c r="A67" s="4"/>
      <c r="B67" s="4"/>
      <c r="C67" s="18"/>
      <c r="D67" s="18"/>
      <c r="E67" s="4"/>
      <c r="F67" s="4"/>
      <c r="G67" s="4"/>
      <c r="H67" s="4"/>
      <c r="I67" s="4"/>
      <c r="J67" s="4"/>
      <c r="K67" s="4"/>
      <c r="L67" s="4"/>
      <c r="M67" s="4"/>
      <c r="N67" s="4"/>
      <c r="O67" s="4"/>
      <c r="P67" s="4"/>
      <c r="Q67" s="4"/>
    </row>
    <row r="68" spans="1:17" x14ac:dyDescent="0.25">
      <c r="A68" s="4"/>
      <c r="B68" s="4"/>
      <c r="C68" s="18"/>
      <c r="D68" s="18"/>
      <c r="E68" s="4"/>
      <c r="F68" s="4"/>
      <c r="G68" s="4"/>
      <c r="H68" s="4"/>
      <c r="I68" s="4"/>
      <c r="J68" s="4"/>
      <c r="K68" s="4"/>
      <c r="L68" s="4"/>
      <c r="M68" s="4"/>
      <c r="N68" s="4"/>
      <c r="O68" s="4"/>
      <c r="P68" s="4"/>
      <c r="Q68" s="4"/>
    </row>
    <row r="69" spans="1:17" x14ac:dyDescent="0.25">
      <c r="A69" s="4"/>
      <c r="B69" s="4"/>
      <c r="C69" s="18"/>
      <c r="D69" s="18"/>
      <c r="E69" s="4"/>
      <c r="F69" s="4"/>
      <c r="G69" s="4"/>
      <c r="H69" s="4"/>
      <c r="I69" s="4"/>
      <c r="J69" s="4"/>
      <c r="K69" s="4"/>
      <c r="L69" s="4"/>
      <c r="M69" s="4"/>
      <c r="N69" s="4"/>
      <c r="O69" s="4"/>
      <c r="P69" s="4"/>
      <c r="Q69" s="4"/>
    </row>
    <row r="70" spans="1:17" x14ac:dyDescent="0.25">
      <c r="A70" s="4"/>
      <c r="B70" s="4"/>
      <c r="C70" s="18"/>
      <c r="D70" s="18"/>
      <c r="E70" s="4"/>
      <c r="F70" s="4"/>
      <c r="G70" s="4"/>
      <c r="H70" s="4"/>
      <c r="I70" s="4"/>
      <c r="J70" s="4"/>
      <c r="K70" s="4"/>
      <c r="L70" s="4"/>
      <c r="M70" s="4"/>
      <c r="N70" s="4"/>
      <c r="O70" s="4"/>
      <c r="P70" s="4"/>
      <c r="Q70" s="4"/>
    </row>
    <row r="71" spans="1:17" x14ac:dyDescent="0.25">
      <c r="A71" s="4"/>
      <c r="B71" s="4"/>
      <c r="C71" s="18"/>
      <c r="D71" s="18"/>
      <c r="E71" s="4"/>
      <c r="F71" s="4"/>
      <c r="G71" s="4"/>
      <c r="H71" s="4"/>
      <c r="I71" s="4"/>
      <c r="J71" s="4"/>
      <c r="K71" s="4"/>
      <c r="L71" s="4"/>
      <c r="M71" s="4"/>
      <c r="N71" s="4"/>
      <c r="O71" s="4"/>
      <c r="P71" s="4"/>
      <c r="Q71" s="4"/>
    </row>
    <row r="72" spans="1:17" x14ac:dyDescent="0.25">
      <c r="A72" s="4"/>
      <c r="B72" s="4"/>
      <c r="C72" s="18"/>
      <c r="D72" s="18"/>
      <c r="E72" s="4"/>
      <c r="F72" s="4"/>
      <c r="G72" s="4"/>
      <c r="H72" s="4"/>
      <c r="I72" s="4"/>
      <c r="J72" s="4"/>
      <c r="K72" s="4"/>
      <c r="L72" s="4"/>
      <c r="M72" s="4"/>
      <c r="N72" s="4"/>
      <c r="O72" s="4"/>
      <c r="P72" s="4"/>
      <c r="Q72" s="4"/>
    </row>
    <row r="73" spans="1:17" x14ac:dyDescent="0.25">
      <c r="A73" s="4"/>
      <c r="B73" s="4"/>
      <c r="C73" s="18"/>
      <c r="D73" s="18"/>
      <c r="E73" s="4"/>
      <c r="F73" s="4"/>
      <c r="G73" s="4"/>
      <c r="H73" s="4"/>
      <c r="I73" s="4"/>
      <c r="J73" s="4"/>
      <c r="K73" s="4"/>
      <c r="L73" s="4"/>
      <c r="M73" s="4"/>
      <c r="N73" s="4"/>
      <c r="O73" s="4"/>
      <c r="P73" s="4"/>
      <c r="Q73" s="4"/>
    </row>
    <row r="74" spans="1:17" x14ac:dyDescent="0.25">
      <c r="A74" s="4"/>
      <c r="B74" s="4"/>
      <c r="C74" s="18"/>
      <c r="D74" s="18"/>
      <c r="E74" s="4"/>
      <c r="F74" s="4"/>
      <c r="G74" s="4"/>
      <c r="H74" s="4"/>
      <c r="I74" s="4"/>
      <c r="J74" s="4"/>
      <c r="K74" s="4"/>
      <c r="L74" s="4"/>
      <c r="M74" s="4"/>
      <c r="N74" s="4"/>
      <c r="O74" s="4"/>
      <c r="P74" s="4"/>
      <c r="Q74" s="4"/>
    </row>
    <row r="75" spans="1:17" x14ac:dyDescent="0.25">
      <c r="A75" s="4"/>
      <c r="B75" s="4"/>
      <c r="C75" s="18"/>
      <c r="D75" s="18"/>
      <c r="E75" s="4"/>
      <c r="F75" s="4"/>
      <c r="G75" s="4"/>
      <c r="H75" s="4"/>
      <c r="I75" s="4"/>
      <c r="J75" s="4"/>
      <c r="K75" s="4"/>
      <c r="L75" s="4"/>
      <c r="M75" s="4"/>
      <c r="N75" s="4"/>
      <c r="O75" s="4"/>
      <c r="P75" s="4"/>
      <c r="Q75" s="4"/>
    </row>
    <row r="76" spans="1:17" x14ac:dyDescent="0.25">
      <c r="A76" s="4"/>
      <c r="B76" s="4"/>
      <c r="C76" s="18"/>
      <c r="D76" s="18"/>
      <c r="E76" s="4"/>
      <c r="F76" s="4"/>
      <c r="G76" s="4"/>
      <c r="H76" s="4"/>
      <c r="I76" s="4"/>
      <c r="J76" s="4"/>
      <c r="K76" s="4"/>
      <c r="L76" s="4"/>
      <c r="M76" s="4"/>
      <c r="N76" s="4"/>
      <c r="O76" s="4"/>
      <c r="P76" s="4"/>
      <c r="Q76" s="4"/>
    </row>
    <row r="77" spans="1:17" x14ac:dyDescent="0.25">
      <c r="A77" s="4"/>
      <c r="B77" s="4"/>
      <c r="C77" s="18"/>
      <c r="D77" s="18"/>
      <c r="E77" s="4"/>
      <c r="F77" s="4"/>
      <c r="G77" s="4"/>
      <c r="H77" s="4"/>
      <c r="I77" s="4"/>
      <c r="J77" s="4"/>
      <c r="K77" s="4"/>
      <c r="L77" s="4"/>
      <c r="M77" s="4"/>
      <c r="N77" s="4"/>
      <c r="O77" s="4"/>
      <c r="P77" s="4"/>
      <c r="Q77" s="4"/>
    </row>
    <row r="78" spans="1:17" x14ac:dyDescent="0.25">
      <c r="A78" s="4"/>
      <c r="B78" s="4"/>
      <c r="C78" s="18"/>
      <c r="D78" s="18"/>
      <c r="E78" s="4"/>
      <c r="F78" s="4"/>
      <c r="G78" s="4"/>
      <c r="H78" s="4"/>
      <c r="I78" s="4"/>
      <c r="J78" s="4"/>
      <c r="K78" s="4"/>
      <c r="L78" s="4"/>
      <c r="M78" s="4"/>
      <c r="N78" s="4"/>
      <c r="O78" s="4"/>
      <c r="P78" s="4"/>
      <c r="Q78" s="4"/>
    </row>
    <row r="79" spans="1:17" x14ac:dyDescent="0.25">
      <c r="A79" s="4"/>
      <c r="B79" s="4"/>
      <c r="C79" s="18"/>
      <c r="D79" s="18"/>
      <c r="E79" s="4"/>
      <c r="F79" s="4"/>
      <c r="G79" s="4"/>
      <c r="H79" s="4"/>
      <c r="I79" s="4"/>
      <c r="J79" s="4"/>
      <c r="K79" s="4"/>
      <c r="L79" s="4"/>
      <c r="M79" s="4"/>
      <c r="N79" s="4"/>
      <c r="O79" s="4"/>
      <c r="P79" s="4"/>
      <c r="Q79" s="4"/>
    </row>
    <row r="80" spans="1:17" x14ac:dyDescent="0.25">
      <c r="A80" s="4"/>
      <c r="B80" s="4"/>
      <c r="C80" s="18"/>
      <c r="D80" s="18"/>
      <c r="E80" s="4"/>
      <c r="F80" s="4"/>
      <c r="G80" s="4"/>
      <c r="H80" s="4"/>
      <c r="I80" s="4"/>
      <c r="J80" s="4"/>
      <c r="K80" s="4"/>
      <c r="L80" s="4"/>
      <c r="M80" s="4"/>
      <c r="N80" s="4"/>
      <c r="O80" s="4"/>
      <c r="P80" s="4"/>
      <c r="Q80" s="4"/>
    </row>
    <row r="81" spans="1:17" x14ac:dyDescent="0.25">
      <c r="A81" s="4"/>
      <c r="B81" s="4"/>
      <c r="C81" s="18"/>
      <c r="D81" s="18"/>
      <c r="E81" s="4"/>
      <c r="F81" s="4"/>
      <c r="G81" s="4"/>
      <c r="H81" s="4"/>
      <c r="I81" s="4"/>
      <c r="J81" s="4"/>
      <c r="K81" s="4"/>
      <c r="L81" s="4"/>
      <c r="M81" s="4"/>
      <c r="N81" s="4"/>
      <c r="O81" s="4"/>
      <c r="P81" s="4"/>
      <c r="Q81" s="4"/>
    </row>
    <row r="82" spans="1:17" x14ac:dyDescent="0.25">
      <c r="A82" s="4"/>
      <c r="B82" s="4"/>
      <c r="C82" s="18"/>
      <c r="D82" s="18"/>
      <c r="E82" s="4"/>
      <c r="F82" s="4"/>
      <c r="G82" s="4"/>
      <c r="H82" s="4"/>
      <c r="I82" s="4"/>
      <c r="J82" s="4"/>
      <c r="K82" s="4"/>
      <c r="L82" s="4"/>
      <c r="M82" s="4"/>
      <c r="N82" s="4"/>
      <c r="O82" s="4"/>
      <c r="P82" s="4"/>
      <c r="Q82" s="4"/>
    </row>
    <row r="83" spans="1:17" x14ac:dyDescent="0.25">
      <c r="A83" s="4"/>
      <c r="B83" s="4"/>
      <c r="C83" s="18"/>
      <c r="D83" s="18"/>
      <c r="E83" s="4"/>
      <c r="F83" s="4"/>
      <c r="G83" s="4"/>
      <c r="H83" s="4"/>
      <c r="I83" s="4"/>
      <c r="J83" s="4"/>
      <c r="K83" s="4"/>
      <c r="L83" s="4"/>
      <c r="M83" s="4"/>
      <c r="N83" s="4"/>
      <c r="O83" s="4"/>
      <c r="P83" s="4"/>
      <c r="Q83" s="4"/>
    </row>
    <row r="84" spans="1:17" x14ac:dyDescent="0.25">
      <c r="A84" s="4"/>
      <c r="B84" s="4"/>
      <c r="C84" s="18"/>
      <c r="D84" s="18"/>
      <c r="E84" s="4"/>
      <c r="F84" s="4"/>
      <c r="G84" s="4"/>
      <c r="H84" s="4"/>
      <c r="I84" s="4"/>
      <c r="J84" s="4"/>
      <c r="K84" s="4"/>
      <c r="L84" s="4"/>
      <c r="M84" s="4"/>
      <c r="N84" s="4"/>
      <c r="O84" s="4"/>
      <c r="P84" s="4"/>
      <c r="Q84" s="4"/>
    </row>
    <row r="85" spans="1:17" x14ac:dyDescent="0.25">
      <c r="A85" s="4"/>
      <c r="B85" s="4"/>
      <c r="C85" s="18"/>
      <c r="D85" s="18"/>
      <c r="E85" s="4"/>
      <c r="F85" s="4"/>
      <c r="G85" s="4"/>
      <c r="H85" s="4"/>
      <c r="I85" s="4"/>
      <c r="J85" s="4"/>
      <c r="K85" s="4"/>
      <c r="L85" s="4"/>
      <c r="M85" s="4"/>
      <c r="N85" s="4"/>
      <c r="O85" s="4"/>
      <c r="P85" s="4"/>
      <c r="Q85" s="4"/>
    </row>
    <row r="86" spans="1:17" x14ac:dyDescent="0.25">
      <c r="A86" s="4"/>
      <c r="B86" s="4"/>
      <c r="C86" s="18"/>
      <c r="D86" s="18"/>
      <c r="E86" s="4"/>
      <c r="F86" s="4"/>
      <c r="G86" s="4"/>
      <c r="H86" s="4"/>
      <c r="I86" s="4"/>
      <c r="J86" s="4"/>
      <c r="K86" s="4"/>
      <c r="L86" s="4"/>
      <c r="M86" s="4"/>
      <c r="N86" s="4"/>
      <c r="O86" s="4"/>
      <c r="P86" s="4"/>
      <c r="Q86" s="4"/>
    </row>
    <row r="87" spans="1:17" x14ac:dyDescent="0.25">
      <c r="A87" s="4"/>
      <c r="B87" s="4"/>
      <c r="C87" s="18"/>
      <c r="D87" s="18"/>
      <c r="E87" s="4"/>
      <c r="F87" s="4"/>
      <c r="G87" s="4"/>
      <c r="H87" s="4"/>
      <c r="I87" s="4"/>
      <c r="J87" s="4"/>
      <c r="K87" s="4"/>
      <c r="L87" s="4"/>
      <c r="M87" s="4"/>
      <c r="N87" s="4"/>
      <c r="O87" s="4"/>
      <c r="P87" s="4"/>
      <c r="Q87" s="4"/>
    </row>
    <row r="88" spans="1:17" x14ac:dyDescent="0.25">
      <c r="A88" s="4"/>
      <c r="B88" s="4"/>
      <c r="C88" s="18"/>
      <c r="D88" s="18"/>
      <c r="E88" s="4"/>
      <c r="F88" s="4"/>
      <c r="G88" s="4"/>
      <c r="H88" s="4"/>
      <c r="I88" s="4"/>
      <c r="J88" s="4"/>
      <c r="K88" s="4"/>
      <c r="L88" s="4"/>
      <c r="M88" s="4"/>
      <c r="N88" s="4"/>
      <c r="O88" s="4"/>
      <c r="P88" s="4"/>
      <c r="Q88" s="4"/>
    </row>
    <row r="89" spans="1:17" x14ac:dyDescent="0.25">
      <c r="A89" s="4"/>
      <c r="B89" s="4"/>
      <c r="C89" s="18"/>
      <c r="D89" s="18"/>
      <c r="E89" s="4"/>
      <c r="F89" s="4"/>
      <c r="G89" s="4"/>
      <c r="H89" s="4"/>
      <c r="I89" s="4"/>
      <c r="J89" s="4"/>
      <c r="K89" s="4"/>
      <c r="L89" s="4"/>
      <c r="M89" s="4"/>
      <c r="N89" s="4"/>
      <c r="O89" s="4"/>
      <c r="P89" s="4"/>
      <c r="Q89" s="4"/>
    </row>
    <row r="90" spans="1:17" x14ac:dyDescent="0.25">
      <c r="A90" s="4"/>
      <c r="B90" s="4"/>
      <c r="C90" s="18"/>
      <c r="D90" s="18"/>
      <c r="E90" s="4"/>
      <c r="F90" s="4"/>
      <c r="G90" s="4"/>
      <c r="H90" s="4"/>
      <c r="I90" s="4"/>
      <c r="J90" s="4"/>
      <c r="K90" s="4"/>
      <c r="L90" s="4"/>
      <c r="M90" s="4"/>
      <c r="N90" s="4"/>
      <c r="O90" s="4"/>
      <c r="P90" s="4"/>
      <c r="Q90" s="4"/>
    </row>
    <row r="91" spans="1:17" x14ac:dyDescent="0.25">
      <c r="A91" s="4"/>
      <c r="B91" s="4"/>
      <c r="C91" s="18"/>
      <c r="D91" s="18"/>
      <c r="E91" s="4"/>
      <c r="F91" s="4"/>
      <c r="G91" s="4"/>
      <c r="H91" s="4"/>
      <c r="I91" s="4"/>
      <c r="J91" s="4"/>
      <c r="K91" s="4"/>
      <c r="L91" s="4"/>
      <c r="M91" s="4"/>
      <c r="N91" s="4"/>
      <c r="O91" s="4"/>
      <c r="P91" s="4"/>
      <c r="Q91" s="4"/>
    </row>
    <row r="92" spans="1:17" x14ac:dyDescent="0.25">
      <c r="A92" s="4"/>
      <c r="B92" s="4"/>
      <c r="C92" s="18"/>
      <c r="D92" s="18"/>
      <c r="E92" s="4"/>
      <c r="F92" s="4"/>
      <c r="G92" s="4"/>
      <c r="H92" s="4"/>
      <c r="I92" s="4"/>
      <c r="J92" s="4"/>
      <c r="K92" s="4"/>
      <c r="L92" s="4"/>
      <c r="M92" s="4"/>
      <c r="N92" s="4"/>
      <c r="O92" s="4"/>
      <c r="P92" s="4"/>
      <c r="Q92" s="4"/>
    </row>
    <row r="93" spans="1:17" x14ac:dyDescent="0.25">
      <c r="A93" s="4"/>
      <c r="B93" s="4"/>
      <c r="C93" s="18"/>
      <c r="D93" s="18"/>
      <c r="E93" s="4"/>
      <c r="F93" s="4"/>
      <c r="G93" s="4"/>
      <c r="H93" s="4"/>
      <c r="I93" s="4"/>
      <c r="J93" s="4"/>
      <c r="K93" s="4"/>
      <c r="L93" s="4"/>
      <c r="M93" s="4"/>
      <c r="N93" s="4"/>
      <c r="O93" s="4"/>
      <c r="P93" s="4"/>
      <c r="Q93" s="4"/>
    </row>
    <row r="94" spans="1:17" x14ac:dyDescent="0.25">
      <c r="A94" s="4"/>
      <c r="B94" s="4"/>
      <c r="C94" s="18"/>
      <c r="D94" s="18"/>
      <c r="E94" s="4"/>
      <c r="F94" s="4"/>
      <c r="G94" s="4"/>
      <c r="H94" s="4"/>
      <c r="I94" s="4"/>
      <c r="J94" s="4"/>
      <c r="K94" s="4"/>
      <c r="L94" s="4"/>
      <c r="M94" s="4"/>
      <c r="N94" s="4"/>
      <c r="O94" s="4"/>
      <c r="P94" s="4"/>
      <c r="Q94" s="4"/>
    </row>
    <row r="95" spans="1:17" x14ac:dyDescent="0.25">
      <c r="A95" s="4"/>
      <c r="B95" s="4"/>
      <c r="C95" s="18"/>
      <c r="D95" s="18"/>
      <c r="E95" s="4"/>
      <c r="F95" s="4"/>
      <c r="G95" s="4"/>
      <c r="H95" s="4"/>
      <c r="I95" s="4"/>
      <c r="J95" s="4"/>
      <c r="K95" s="4"/>
      <c r="L95" s="4"/>
      <c r="M95" s="4"/>
      <c r="N95" s="4"/>
      <c r="O95" s="4"/>
      <c r="P95" s="4"/>
      <c r="Q95" s="4"/>
    </row>
    <row r="96" spans="1:17" x14ac:dyDescent="0.25">
      <c r="A96" s="4"/>
      <c r="B96" s="4"/>
      <c r="C96" s="18"/>
      <c r="D96" s="18"/>
      <c r="E96" s="4"/>
      <c r="F96" s="4"/>
      <c r="G96" s="4"/>
      <c r="H96" s="4"/>
      <c r="I96" s="4"/>
      <c r="J96" s="4"/>
      <c r="K96" s="4"/>
      <c r="L96" s="4"/>
      <c r="M96" s="4"/>
      <c r="N96" s="4"/>
      <c r="O96" s="4"/>
      <c r="P96" s="4"/>
      <c r="Q96" s="4"/>
    </row>
    <row r="97" spans="1:17" x14ac:dyDescent="0.25">
      <c r="A97" s="4"/>
      <c r="B97" s="4"/>
      <c r="C97" s="18"/>
      <c r="D97" s="18"/>
      <c r="E97" s="4"/>
      <c r="F97" s="4"/>
      <c r="G97" s="4"/>
      <c r="H97" s="4"/>
      <c r="I97" s="4"/>
      <c r="J97" s="4"/>
      <c r="K97" s="4"/>
      <c r="L97" s="4"/>
      <c r="M97" s="4"/>
      <c r="N97" s="4"/>
      <c r="O97" s="4"/>
      <c r="P97" s="4"/>
      <c r="Q97" s="4"/>
    </row>
    <row r="98" spans="1:17" x14ac:dyDescent="0.25">
      <c r="A98" s="4"/>
      <c r="B98" s="4"/>
      <c r="C98" s="18"/>
      <c r="D98" s="18"/>
      <c r="E98" s="4"/>
      <c r="F98" s="4"/>
      <c r="G98" s="4"/>
      <c r="H98" s="4"/>
      <c r="I98" s="4"/>
      <c r="J98" s="4"/>
      <c r="K98" s="4"/>
      <c r="L98" s="4"/>
      <c r="M98" s="4"/>
      <c r="N98" s="4"/>
      <c r="O98" s="4"/>
      <c r="P98" s="4"/>
      <c r="Q98" s="4"/>
    </row>
    <row r="99" spans="1:17" x14ac:dyDescent="0.25">
      <c r="A99" s="4"/>
      <c r="B99" s="4"/>
      <c r="C99" s="18"/>
      <c r="D99" s="18"/>
      <c r="E99" s="4"/>
      <c r="F99" s="4"/>
      <c r="G99" s="4"/>
      <c r="H99" s="4"/>
      <c r="I99" s="4"/>
      <c r="J99" s="4"/>
      <c r="K99" s="4"/>
      <c r="L99" s="4"/>
      <c r="M99" s="4"/>
      <c r="N99" s="4"/>
      <c r="O99" s="4"/>
      <c r="P99" s="4"/>
      <c r="Q99" s="4"/>
    </row>
    <row r="100" spans="1:17" x14ac:dyDescent="0.25">
      <c r="A100" s="4"/>
      <c r="B100" s="4"/>
      <c r="C100" s="18"/>
      <c r="D100" s="18"/>
      <c r="E100" s="4"/>
      <c r="F100" s="4"/>
      <c r="G100" s="4"/>
      <c r="H100" s="4"/>
      <c r="I100" s="4"/>
      <c r="J100" s="4"/>
      <c r="K100" s="4"/>
      <c r="L100" s="4"/>
      <c r="M100" s="4"/>
      <c r="N100" s="4"/>
      <c r="O100" s="4"/>
      <c r="P100" s="4"/>
      <c r="Q100" s="4"/>
    </row>
    <row r="101" spans="1:17" x14ac:dyDescent="0.25">
      <c r="A101" s="4"/>
      <c r="B101" s="4"/>
      <c r="C101" s="18"/>
      <c r="D101" s="18"/>
      <c r="E101" s="4"/>
      <c r="F101" s="4"/>
      <c r="G101" s="4"/>
      <c r="H101" s="4"/>
      <c r="I101" s="4"/>
      <c r="J101" s="4"/>
      <c r="K101" s="4"/>
      <c r="L101" s="4"/>
      <c r="M101" s="4"/>
      <c r="N101" s="4"/>
      <c r="O101" s="4"/>
      <c r="P101" s="4"/>
      <c r="Q101" s="4"/>
    </row>
    <row r="102" spans="1:17" x14ac:dyDescent="0.25">
      <c r="A102" s="4"/>
      <c r="B102" s="4"/>
      <c r="C102" s="18"/>
      <c r="D102" s="18"/>
      <c r="E102" s="4"/>
      <c r="F102" s="4"/>
      <c r="G102" s="4"/>
      <c r="H102" s="4"/>
      <c r="I102" s="4"/>
      <c r="J102" s="4"/>
      <c r="K102" s="4"/>
      <c r="L102" s="4"/>
      <c r="M102" s="4"/>
      <c r="N102" s="4"/>
      <c r="O102" s="4"/>
      <c r="P102" s="4"/>
      <c r="Q102" s="4"/>
    </row>
    <row r="103" spans="1:17" x14ac:dyDescent="0.25">
      <c r="A103" s="4"/>
      <c r="B103" s="4"/>
      <c r="C103" s="18"/>
      <c r="D103" s="18"/>
      <c r="E103" s="4"/>
      <c r="F103" s="4"/>
      <c r="G103" s="4"/>
      <c r="H103" s="4"/>
      <c r="I103" s="4"/>
      <c r="J103" s="4"/>
      <c r="K103" s="4"/>
      <c r="L103" s="4"/>
      <c r="M103" s="4"/>
      <c r="N103" s="4"/>
      <c r="O103" s="4"/>
      <c r="P103" s="4"/>
      <c r="Q103" s="4"/>
    </row>
    <row r="104" spans="1:17" x14ac:dyDescent="0.25">
      <c r="A104" s="4"/>
      <c r="B104" s="4"/>
      <c r="C104" s="18"/>
      <c r="D104" s="18"/>
      <c r="E104" s="4"/>
      <c r="F104" s="4"/>
      <c r="G104" s="4"/>
      <c r="H104" s="4"/>
      <c r="I104" s="4"/>
      <c r="J104" s="4"/>
      <c r="K104" s="4"/>
      <c r="L104" s="4"/>
      <c r="M104" s="4"/>
      <c r="N104" s="4"/>
      <c r="O104" s="4"/>
      <c r="P104" s="4"/>
      <c r="Q104" s="4"/>
    </row>
    <row r="105" spans="1:17" x14ac:dyDescent="0.25">
      <c r="A105" s="4"/>
      <c r="B105" s="4"/>
      <c r="C105" s="18"/>
      <c r="D105" s="18"/>
      <c r="E105" s="4"/>
      <c r="F105" s="4"/>
      <c r="G105" s="4"/>
      <c r="H105" s="4"/>
      <c r="I105" s="4"/>
      <c r="J105" s="4"/>
      <c r="K105" s="4"/>
      <c r="L105" s="4"/>
      <c r="M105" s="4"/>
      <c r="N105" s="4"/>
      <c r="O105" s="4"/>
      <c r="P105" s="4"/>
      <c r="Q105" s="4"/>
    </row>
    <row r="106" spans="1:17" x14ac:dyDescent="0.25">
      <c r="A106" s="4"/>
      <c r="B106" s="4"/>
      <c r="C106" s="18"/>
      <c r="D106" s="18"/>
      <c r="E106" s="4"/>
      <c r="F106" s="4"/>
      <c r="G106" s="4"/>
      <c r="H106" s="4"/>
      <c r="I106" s="4"/>
      <c r="J106" s="4"/>
      <c r="K106" s="4"/>
      <c r="L106" s="4"/>
      <c r="M106" s="4"/>
      <c r="N106" s="4"/>
      <c r="O106" s="4"/>
      <c r="P106" s="4"/>
      <c r="Q106" s="4"/>
    </row>
    <row r="107" spans="1:17" x14ac:dyDescent="0.25">
      <c r="A107" s="4"/>
      <c r="B107" s="4"/>
      <c r="C107" s="18"/>
      <c r="D107" s="18"/>
      <c r="E107" s="4"/>
      <c r="F107" s="4"/>
      <c r="G107" s="4"/>
      <c r="H107" s="4"/>
      <c r="I107" s="4"/>
      <c r="J107" s="4"/>
      <c r="K107" s="4"/>
      <c r="L107" s="4"/>
      <c r="M107" s="4"/>
      <c r="N107" s="4"/>
      <c r="O107" s="4"/>
      <c r="P107" s="4"/>
      <c r="Q107" s="4"/>
    </row>
    <row r="108" spans="1:17" x14ac:dyDescent="0.25">
      <c r="A108" s="4"/>
      <c r="B108" s="4"/>
      <c r="C108" s="18"/>
      <c r="D108" s="18"/>
      <c r="E108" s="4"/>
      <c r="F108" s="4"/>
      <c r="G108" s="4"/>
      <c r="H108" s="4"/>
      <c r="I108" s="4"/>
      <c r="J108" s="4"/>
      <c r="K108" s="4"/>
      <c r="L108" s="4"/>
      <c r="M108" s="4"/>
      <c r="N108" s="4"/>
      <c r="O108" s="4"/>
      <c r="P108" s="4"/>
      <c r="Q108" s="4"/>
    </row>
    <row r="109" spans="1:17" x14ac:dyDescent="0.25">
      <c r="A109" s="4"/>
      <c r="B109" s="4"/>
      <c r="C109" s="18"/>
      <c r="D109" s="18"/>
      <c r="E109" s="4"/>
      <c r="F109" s="4"/>
      <c r="G109" s="4"/>
      <c r="H109" s="4"/>
      <c r="I109" s="4"/>
      <c r="J109" s="4"/>
      <c r="K109" s="4"/>
      <c r="L109" s="4"/>
      <c r="M109" s="4"/>
      <c r="N109" s="4"/>
      <c r="O109" s="4"/>
      <c r="P109" s="4"/>
      <c r="Q109" s="4"/>
    </row>
    <row r="110" spans="1:17" x14ac:dyDescent="0.25">
      <c r="A110" s="4"/>
      <c r="B110" s="4"/>
      <c r="C110" s="18"/>
      <c r="D110" s="18"/>
      <c r="E110" s="4"/>
      <c r="F110" s="4"/>
      <c r="G110" s="4"/>
      <c r="H110" s="4"/>
      <c r="I110" s="4"/>
      <c r="J110" s="4"/>
      <c r="K110" s="4"/>
      <c r="L110" s="4"/>
      <c r="M110" s="4"/>
      <c r="N110" s="4"/>
      <c r="O110" s="4"/>
      <c r="P110" s="4"/>
      <c r="Q110" s="4"/>
    </row>
    <row r="111" spans="1:17" x14ac:dyDescent="0.25">
      <c r="A111" s="4"/>
      <c r="B111" s="4"/>
      <c r="C111" s="18"/>
      <c r="D111" s="18"/>
      <c r="E111" s="4"/>
      <c r="F111" s="4"/>
      <c r="G111" s="4"/>
      <c r="H111" s="4"/>
      <c r="I111" s="4"/>
      <c r="J111" s="4"/>
      <c r="K111" s="4"/>
      <c r="L111" s="4"/>
      <c r="M111" s="4"/>
      <c r="N111" s="4"/>
      <c r="O111" s="4"/>
      <c r="P111" s="4"/>
      <c r="Q111" s="4"/>
    </row>
    <row r="112" spans="1:17" x14ac:dyDescent="0.25">
      <c r="A112" s="4"/>
      <c r="B112" s="4"/>
      <c r="C112" s="18"/>
      <c r="D112" s="18"/>
      <c r="E112" s="4"/>
      <c r="F112" s="4"/>
      <c r="G112" s="4"/>
      <c r="H112" s="4"/>
      <c r="I112" s="4"/>
      <c r="J112" s="4"/>
      <c r="K112" s="4"/>
      <c r="L112" s="4"/>
      <c r="M112" s="4"/>
      <c r="N112" s="4"/>
      <c r="O112" s="4"/>
      <c r="P112" s="4"/>
      <c r="Q112" s="4"/>
    </row>
    <row r="113" spans="1:17" x14ac:dyDescent="0.25">
      <c r="A113" s="4"/>
      <c r="B113" s="4"/>
      <c r="C113" s="18"/>
      <c r="D113" s="18"/>
      <c r="E113" s="4"/>
      <c r="F113" s="4"/>
      <c r="G113" s="4"/>
      <c r="H113" s="4"/>
      <c r="I113" s="4"/>
      <c r="J113" s="4"/>
      <c r="K113" s="4"/>
      <c r="L113" s="4"/>
      <c r="M113" s="4"/>
      <c r="N113" s="4"/>
      <c r="O113" s="4"/>
      <c r="P113" s="4"/>
      <c r="Q113" s="4"/>
    </row>
    <row r="114" spans="1:17" x14ac:dyDescent="0.25">
      <c r="A114" s="4"/>
      <c r="B114" s="4"/>
      <c r="C114" s="18"/>
      <c r="D114" s="18"/>
      <c r="E114" s="4"/>
      <c r="F114" s="4"/>
      <c r="G114" s="4"/>
      <c r="H114" s="4"/>
      <c r="I114" s="4"/>
      <c r="J114" s="4"/>
      <c r="K114" s="4"/>
      <c r="L114" s="4"/>
      <c r="M114" s="4"/>
      <c r="N114" s="4"/>
      <c r="O114" s="4"/>
      <c r="P114" s="4"/>
      <c r="Q114" s="4"/>
    </row>
    <row r="115" spans="1:17" x14ac:dyDescent="0.25">
      <c r="A115" s="4"/>
      <c r="B115" s="4"/>
      <c r="C115" s="18"/>
      <c r="D115" s="18"/>
      <c r="E115" s="4"/>
      <c r="F115" s="4"/>
      <c r="G115" s="4"/>
      <c r="H115" s="4"/>
      <c r="I115" s="4"/>
      <c r="J115" s="4"/>
      <c r="K115" s="4"/>
      <c r="L115" s="4"/>
      <c r="M115" s="4"/>
      <c r="N115" s="4"/>
      <c r="O115" s="4"/>
      <c r="P115" s="4"/>
      <c r="Q115" s="4"/>
    </row>
    <row r="116" spans="1:17" x14ac:dyDescent="0.25">
      <c r="A116" s="4"/>
      <c r="B116" s="4"/>
      <c r="C116" s="18"/>
      <c r="D116" s="18"/>
      <c r="E116" s="4"/>
      <c r="F116" s="4"/>
      <c r="G116" s="4"/>
      <c r="H116" s="4"/>
      <c r="I116" s="4"/>
      <c r="J116" s="4"/>
      <c r="K116" s="4"/>
      <c r="L116" s="4"/>
      <c r="M116" s="4"/>
      <c r="N116" s="4"/>
      <c r="O116" s="4"/>
      <c r="P116" s="4"/>
      <c r="Q116" s="4"/>
    </row>
    <row r="117" spans="1:17" x14ac:dyDescent="0.25">
      <c r="A117" s="4"/>
      <c r="B117" s="4"/>
      <c r="C117" s="18"/>
      <c r="D117" s="18"/>
      <c r="E117" s="4"/>
      <c r="F117" s="4"/>
      <c r="G117" s="4"/>
      <c r="H117" s="4"/>
      <c r="I117" s="4"/>
      <c r="J117" s="4"/>
      <c r="K117" s="4"/>
      <c r="L117" s="4"/>
      <c r="M117" s="4"/>
      <c r="N117" s="4"/>
      <c r="O117" s="4"/>
      <c r="P117" s="4"/>
      <c r="Q117" s="4"/>
    </row>
    <row r="118" spans="1:17" x14ac:dyDescent="0.25">
      <c r="A118" s="4"/>
      <c r="B118" s="4"/>
      <c r="C118" s="18"/>
      <c r="D118" s="18"/>
      <c r="E118" s="4"/>
      <c r="F118" s="4"/>
      <c r="G118" s="4"/>
      <c r="H118" s="4"/>
      <c r="I118" s="4"/>
      <c r="J118" s="4"/>
      <c r="K118" s="4"/>
      <c r="L118" s="4"/>
      <c r="M118" s="4"/>
      <c r="N118" s="4"/>
      <c r="O118" s="4"/>
      <c r="P118" s="4"/>
      <c r="Q118" s="4"/>
    </row>
    <row r="119" spans="1:17" x14ac:dyDescent="0.25">
      <c r="A119" s="4"/>
      <c r="B119" s="4"/>
      <c r="C119" s="18"/>
      <c r="D119" s="18"/>
      <c r="E119" s="4"/>
      <c r="F119" s="4"/>
      <c r="G119" s="4"/>
      <c r="H119" s="4"/>
      <c r="I119" s="4"/>
      <c r="J119" s="4"/>
      <c r="K119" s="4"/>
      <c r="L119" s="4"/>
      <c r="M119" s="4"/>
      <c r="N119" s="4"/>
      <c r="O119" s="4"/>
      <c r="P119" s="4"/>
      <c r="Q119" s="4"/>
    </row>
    <row r="120" spans="1:17" x14ac:dyDescent="0.25">
      <c r="A120" s="4"/>
      <c r="B120" s="4"/>
      <c r="C120" s="18"/>
      <c r="D120" s="18"/>
      <c r="E120" s="4"/>
      <c r="F120" s="4"/>
      <c r="G120" s="4"/>
      <c r="H120" s="4"/>
      <c r="I120" s="4"/>
      <c r="J120" s="4"/>
      <c r="K120" s="4"/>
      <c r="L120" s="4"/>
      <c r="M120" s="4"/>
      <c r="N120" s="4"/>
      <c r="O120" s="4"/>
      <c r="P120" s="4"/>
      <c r="Q120" s="4"/>
    </row>
    <row r="121" spans="1:17" x14ac:dyDescent="0.25">
      <c r="A121" s="4"/>
      <c r="B121" s="4"/>
      <c r="C121" s="18"/>
      <c r="D121" s="18"/>
      <c r="E121" s="4"/>
      <c r="F121" s="4"/>
      <c r="G121" s="4"/>
      <c r="H121" s="4"/>
      <c r="I121" s="4"/>
      <c r="J121" s="4"/>
      <c r="K121" s="4"/>
      <c r="L121" s="4"/>
      <c r="M121" s="4"/>
      <c r="N121" s="4"/>
      <c r="O121" s="4"/>
      <c r="P121" s="4"/>
      <c r="Q121" s="4"/>
    </row>
    <row r="122" spans="1:17" x14ac:dyDescent="0.25">
      <c r="A122" s="4"/>
      <c r="B122" s="4"/>
      <c r="C122" s="18"/>
      <c r="D122" s="18"/>
      <c r="E122" s="4"/>
      <c r="F122" s="4"/>
      <c r="G122" s="4"/>
      <c r="H122" s="4"/>
      <c r="I122" s="4"/>
      <c r="J122" s="4"/>
      <c r="K122" s="4"/>
      <c r="L122" s="4"/>
      <c r="M122" s="4"/>
      <c r="N122" s="4"/>
      <c r="O122" s="4"/>
      <c r="P122" s="4"/>
      <c r="Q122" s="4"/>
    </row>
    <row r="123" spans="1:17" x14ac:dyDescent="0.25">
      <c r="A123" s="4"/>
      <c r="B123" s="4"/>
      <c r="C123" s="18"/>
      <c r="D123" s="18"/>
      <c r="E123" s="4"/>
      <c r="F123" s="4"/>
      <c r="G123" s="4"/>
      <c r="H123" s="4"/>
      <c r="I123" s="4"/>
      <c r="J123" s="4"/>
      <c r="K123" s="4"/>
      <c r="L123" s="4"/>
      <c r="M123" s="4"/>
      <c r="N123" s="4"/>
      <c r="O123" s="4"/>
      <c r="P123" s="4"/>
      <c r="Q123" s="4"/>
    </row>
    <row r="124" spans="1:17" x14ac:dyDescent="0.25">
      <c r="A124" s="4"/>
      <c r="B124" s="4"/>
      <c r="C124" s="18"/>
      <c r="D124" s="18"/>
      <c r="E124" s="4"/>
      <c r="F124" s="4"/>
      <c r="G124" s="4"/>
      <c r="H124" s="4"/>
      <c r="I124" s="4"/>
      <c r="J124" s="4"/>
      <c r="K124" s="4"/>
      <c r="L124" s="4"/>
      <c r="M124" s="4"/>
      <c r="N124" s="4"/>
      <c r="O124" s="4"/>
      <c r="P124" s="4"/>
      <c r="Q124" s="4"/>
    </row>
    <row r="125" spans="1:17" x14ac:dyDescent="0.25">
      <c r="A125" s="4"/>
      <c r="B125" s="4"/>
      <c r="C125" s="18"/>
      <c r="D125" s="18"/>
      <c r="E125" s="4"/>
      <c r="F125" s="4"/>
      <c r="G125" s="4"/>
      <c r="H125" s="4"/>
      <c r="I125" s="4"/>
      <c r="J125" s="4"/>
      <c r="K125" s="4"/>
      <c r="L125" s="4"/>
      <c r="M125" s="4"/>
      <c r="N125" s="4"/>
      <c r="O125" s="4"/>
      <c r="P125" s="4"/>
      <c r="Q125" s="4"/>
    </row>
    <row r="126" spans="1:17" x14ac:dyDescent="0.25">
      <c r="A126" s="4"/>
      <c r="B126" s="4"/>
      <c r="C126" s="18"/>
      <c r="D126" s="18"/>
      <c r="E126" s="4"/>
      <c r="F126" s="4"/>
      <c r="G126" s="4"/>
      <c r="H126" s="4"/>
      <c r="I126" s="4"/>
      <c r="J126" s="4"/>
      <c r="K126" s="4"/>
      <c r="L126" s="4"/>
      <c r="M126" s="4"/>
      <c r="N126" s="4"/>
      <c r="O126" s="4"/>
      <c r="P126" s="4"/>
      <c r="Q126" s="4"/>
    </row>
    <row r="127" spans="1:17" x14ac:dyDescent="0.25">
      <c r="A127" s="4"/>
      <c r="B127" s="4"/>
      <c r="C127" s="18"/>
      <c r="D127" s="18"/>
      <c r="E127" s="4"/>
      <c r="F127" s="4"/>
      <c r="G127" s="4"/>
      <c r="H127" s="4"/>
      <c r="I127" s="4"/>
      <c r="J127" s="4"/>
      <c r="K127" s="4"/>
      <c r="L127" s="4"/>
      <c r="M127" s="4"/>
      <c r="N127" s="4"/>
      <c r="O127" s="4"/>
      <c r="P127" s="4"/>
      <c r="Q127" s="4"/>
    </row>
    <row r="128" spans="1:17" x14ac:dyDescent="0.25">
      <c r="A128" s="4"/>
      <c r="B128" s="4"/>
      <c r="C128" s="18"/>
      <c r="D128" s="18"/>
      <c r="E128" s="4"/>
      <c r="F128" s="4"/>
      <c r="G128" s="4"/>
      <c r="H128" s="4"/>
      <c r="I128" s="4"/>
      <c r="J128" s="4"/>
      <c r="K128" s="4"/>
      <c r="L128" s="4"/>
      <c r="M128" s="4"/>
      <c r="N128" s="4"/>
      <c r="O128" s="4"/>
      <c r="P128" s="4"/>
      <c r="Q128" s="4"/>
    </row>
    <row r="129" spans="1:17" x14ac:dyDescent="0.25">
      <c r="A129" s="4"/>
      <c r="B129" s="4"/>
      <c r="C129" s="18"/>
      <c r="D129" s="18"/>
      <c r="E129" s="4"/>
      <c r="F129" s="4"/>
      <c r="G129" s="4"/>
      <c r="H129" s="4"/>
      <c r="I129" s="4"/>
      <c r="J129" s="4"/>
      <c r="K129" s="4"/>
      <c r="L129" s="4"/>
      <c r="M129" s="4"/>
      <c r="N129" s="4"/>
      <c r="O129" s="4"/>
      <c r="P129" s="4"/>
      <c r="Q129" s="4"/>
    </row>
    <row r="130" spans="1:17" x14ac:dyDescent="0.25">
      <c r="A130" s="4"/>
      <c r="B130" s="4"/>
      <c r="C130" s="18"/>
      <c r="D130" s="18"/>
      <c r="E130" s="4"/>
      <c r="F130" s="4"/>
      <c r="G130" s="4"/>
      <c r="H130" s="4"/>
      <c r="I130" s="4"/>
      <c r="J130" s="4"/>
      <c r="K130" s="4"/>
      <c r="L130" s="4"/>
      <c r="M130" s="4"/>
      <c r="N130" s="4"/>
      <c r="O130" s="4"/>
      <c r="P130" s="4"/>
      <c r="Q130" s="4"/>
    </row>
    <row r="131" spans="1:17" x14ac:dyDescent="0.25">
      <c r="A131" s="4"/>
      <c r="B131" s="4"/>
      <c r="C131" s="18"/>
      <c r="D131" s="18"/>
      <c r="E131" s="4"/>
      <c r="F131" s="4"/>
      <c r="G131" s="4"/>
      <c r="H131" s="4"/>
      <c r="I131" s="4"/>
      <c r="J131" s="4"/>
      <c r="K131" s="4"/>
      <c r="L131" s="4"/>
      <c r="M131" s="4"/>
      <c r="N131" s="4"/>
      <c r="O131" s="4"/>
      <c r="P131" s="4"/>
      <c r="Q131" s="4"/>
    </row>
    <row r="132" spans="1:17" x14ac:dyDescent="0.25">
      <c r="A132" s="4"/>
      <c r="B132" s="4"/>
      <c r="C132" s="18"/>
      <c r="D132" s="18"/>
      <c r="E132" s="4"/>
      <c r="F132" s="4"/>
      <c r="G132" s="4"/>
      <c r="H132" s="4"/>
      <c r="I132" s="4"/>
      <c r="J132" s="4"/>
      <c r="K132" s="4"/>
      <c r="L132" s="4"/>
      <c r="M132" s="4"/>
      <c r="N132" s="4"/>
      <c r="O132" s="4"/>
      <c r="P132" s="4"/>
      <c r="Q132" s="4"/>
    </row>
    <row r="133" spans="1:17" x14ac:dyDescent="0.25">
      <c r="A133" s="4"/>
      <c r="B133" s="4"/>
      <c r="C133" s="18"/>
      <c r="D133" s="18"/>
      <c r="E133" s="4"/>
      <c r="F133" s="4"/>
      <c r="G133" s="4"/>
      <c r="H133" s="4"/>
      <c r="I133" s="4"/>
      <c r="J133" s="4"/>
      <c r="K133" s="4"/>
      <c r="L133" s="4"/>
      <c r="M133" s="4"/>
      <c r="N133" s="4"/>
      <c r="O133" s="4"/>
      <c r="P133" s="4"/>
      <c r="Q133" s="4"/>
    </row>
    <row r="134" spans="1:17" x14ac:dyDescent="0.25">
      <c r="A134" s="4"/>
      <c r="B134" s="4"/>
      <c r="C134" s="18"/>
      <c r="D134" s="18"/>
      <c r="E134" s="4"/>
      <c r="F134" s="4"/>
      <c r="G134" s="4"/>
      <c r="H134" s="4"/>
      <c r="I134" s="4"/>
      <c r="J134" s="4"/>
      <c r="K134" s="4"/>
      <c r="L134" s="4"/>
      <c r="M134" s="4"/>
      <c r="N134" s="4"/>
      <c r="O134" s="4"/>
      <c r="P134" s="4"/>
      <c r="Q134" s="4"/>
    </row>
    <row r="135" spans="1:17" x14ac:dyDescent="0.25">
      <c r="A135" s="4"/>
      <c r="B135" s="4"/>
      <c r="C135" s="18"/>
      <c r="D135" s="18"/>
      <c r="E135" s="4"/>
      <c r="F135" s="4"/>
      <c r="G135" s="4"/>
      <c r="H135" s="4"/>
      <c r="I135" s="4"/>
      <c r="J135" s="4"/>
      <c r="K135" s="4"/>
      <c r="L135" s="4"/>
      <c r="M135" s="4"/>
      <c r="N135" s="4"/>
      <c r="O135" s="4"/>
      <c r="P135" s="4"/>
      <c r="Q135" s="4"/>
    </row>
    <row r="136" spans="1:17" x14ac:dyDescent="0.25">
      <c r="A136" s="4"/>
      <c r="B136" s="4"/>
      <c r="C136" s="18"/>
      <c r="D136" s="18"/>
      <c r="E136" s="4"/>
      <c r="F136" s="4"/>
      <c r="G136" s="4"/>
      <c r="H136" s="4"/>
      <c r="I136" s="4"/>
      <c r="J136" s="4"/>
      <c r="K136" s="4"/>
      <c r="L136" s="4"/>
      <c r="M136" s="4"/>
      <c r="N136" s="4"/>
      <c r="O136" s="4"/>
      <c r="P136" s="4"/>
      <c r="Q136" s="4"/>
    </row>
    <row r="137" spans="1:17" x14ac:dyDescent="0.25">
      <c r="A137" s="4"/>
      <c r="B137" s="4"/>
      <c r="C137" s="18"/>
      <c r="D137" s="18"/>
      <c r="E137" s="4"/>
      <c r="F137" s="4"/>
      <c r="G137" s="4"/>
      <c r="H137" s="4"/>
      <c r="I137" s="4"/>
      <c r="J137" s="4"/>
      <c r="K137" s="4"/>
      <c r="L137" s="4"/>
      <c r="M137" s="4"/>
      <c r="N137" s="4"/>
      <c r="O137" s="4"/>
      <c r="P137" s="4"/>
      <c r="Q137" s="4"/>
    </row>
    <row r="138" spans="1:17" x14ac:dyDescent="0.25">
      <c r="A138" s="4"/>
      <c r="B138" s="4"/>
      <c r="C138" s="18"/>
      <c r="D138" s="18"/>
      <c r="E138" s="4"/>
      <c r="F138" s="4"/>
      <c r="G138" s="4"/>
      <c r="H138" s="4"/>
      <c r="I138" s="4"/>
      <c r="J138" s="4"/>
      <c r="K138" s="4"/>
      <c r="L138" s="4"/>
      <c r="M138" s="4"/>
      <c r="N138" s="4"/>
      <c r="O138" s="4"/>
      <c r="P138" s="4"/>
      <c r="Q138" s="4"/>
    </row>
    <row r="139" spans="1:17" x14ac:dyDescent="0.25">
      <c r="A139" s="4"/>
      <c r="B139" s="4"/>
      <c r="C139" s="18"/>
      <c r="D139" s="18"/>
      <c r="E139" s="4"/>
      <c r="F139" s="4"/>
      <c r="G139" s="4"/>
      <c r="H139" s="4"/>
      <c r="I139" s="4"/>
      <c r="J139" s="4"/>
      <c r="K139" s="4"/>
      <c r="L139" s="4"/>
      <c r="M139" s="4"/>
      <c r="N139" s="4"/>
      <c r="O139" s="4"/>
      <c r="P139" s="4"/>
      <c r="Q139" s="4"/>
    </row>
    <row r="140" spans="1:17" x14ac:dyDescent="0.25">
      <c r="A140" s="4"/>
      <c r="B140" s="4"/>
      <c r="C140" s="18"/>
      <c r="D140" s="18"/>
      <c r="E140" s="4"/>
      <c r="F140" s="4"/>
      <c r="G140" s="4"/>
      <c r="H140" s="4"/>
      <c r="I140" s="4"/>
      <c r="J140" s="4"/>
      <c r="K140" s="4"/>
      <c r="L140" s="4"/>
      <c r="M140" s="4"/>
      <c r="N140" s="4"/>
      <c r="O140" s="4"/>
      <c r="P140" s="4"/>
      <c r="Q140" s="4"/>
    </row>
    <row r="141" spans="1:17" x14ac:dyDescent="0.25">
      <c r="A141" s="4"/>
      <c r="B141" s="4"/>
      <c r="C141" s="18"/>
      <c r="D141" s="18"/>
      <c r="E141" s="4"/>
      <c r="F141" s="4"/>
      <c r="G141" s="4"/>
      <c r="H141" s="4"/>
      <c r="I141" s="4"/>
      <c r="J141" s="4"/>
      <c r="K141" s="4"/>
      <c r="L141" s="4"/>
      <c r="M141" s="4"/>
      <c r="N141" s="4"/>
      <c r="O141" s="4"/>
      <c r="P141" s="4"/>
      <c r="Q141" s="4"/>
    </row>
    <row r="142" spans="1:17" x14ac:dyDescent="0.25">
      <c r="A142" s="4"/>
      <c r="B142" s="4"/>
      <c r="C142" s="18"/>
      <c r="D142" s="18"/>
      <c r="E142" s="4"/>
      <c r="F142" s="4"/>
      <c r="G142" s="4"/>
      <c r="H142" s="4"/>
      <c r="I142" s="4"/>
      <c r="J142" s="4"/>
      <c r="K142" s="4"/>
      <c r="L142" s="4"/>
      <c r="M142" s="4"/>
      <c r="N142" s="4"/>
      <c r="O142" s="4"/>
      <c r="P142" s="4"/>
      <c r="Q142" s="4"/>
    </row>
    <row r="143" spans="1:17" x14ac:dyDescent="0.25">
      <c r="A143" s="4"/>
      <c r="B143" s="4"/>
      <c r="C143" s="18"/>
      <c r="D143" s="18"/>
      <c r="E143" s="4"/>
      <c r="F143" s="4"/>
      <c r="G143" s="4"/>
      <c r="H143" s="4"/>
      <c r="I143" s="4"/>
      <c r="J143" s="4"/>
      <c r="K143" s="4"/>
      <c r="L143" s="4"/>
      <c r="M143" s="4"/>
      <c r="N143" s="4"/>
      <c r="O143" s="4"/>
      <c r="P143" s="4"/>
      <c r="Q143" s="4"/>
    </row>
    <row r="144" spans="1:17" x14ac:dyDescent="0.25">
      <c r="A144" s="4"/>
      <c r="B144" s="4"/>
      <c r="C144" s="18"/>
      <c r="D144" s="18"/>
      <c r="E144" s="4"/>
      <c r="F144" s="4"/>
      <c r="G144" s="4"/>
      <c r="H144" s="4"/>
      <c r="I144" s="4"/>
      <c r="J144" s="4"/>
      <c r="K144" s="4"/>
      <c r="L144" s="4"/>
      <c r="M144" s="4"/>
      <c r="N144" s="4"/>
      <c r="O144" s="4"/>
      <c r="P144" s="4"/>
      <c r="Q144" s="4"/>
    </row>
    <row r="145" spans="1:17" x14ac:dyDescent="0.25">
      <c r="A145" s="4"/>
      <c r="B145" s="4"/>
      <c r="C145" s="18"/>
      <c r="D145" s="18"/>
      <c r="E145" s="4"/>
      <c r="F145" s="4"/>
      <c r="G145" s="4"/>
      <c r="H145" s="4"/>
      <c r="I145" s="4"/>
      <c r="J145" s="4"/>
      <c r="K145" s="4"/>
      <c r="L145" s="4"/>
      <c r="M145" s="4"/>
      <c r="N145" s="4"/>
      <c r="O145" s="4"/>
      <c r="P145" s="4"/>
      <c r="Q145" s="4"/>
    </row>
    <row r="146" spans="1:17" x14ac:dyDescent="0.25">
      <c r="A146" s="4"/>
      <c r="B146" s="4"/>
      <c r="C146" s="18"/>
      <c r="D146" s="18"/>
      <c r="E146" s="4"/>
      <c r="F146" s="4"/>
      <c r="G146" s="4"/>
      <c r="H146" s="4"/>
      <c r="I146" s="4"/>
      <c r="J146" s="4"/>
      <c r="K146" s="4"/>
      <c r="L146" s="4"/>
      <c r="M146" s="4"/>
      <c r="N146" s="4"/>
      <c r="O146" s="4"/>
      <c r="P146" s="4"/>
      <c r="Q146" s="4"/>
    </row>
    <row r="147" spans="1:17" x14ac:dyDescent="0.25">
      <c r="A147" s="4"/>
      <c r="B147" s="4"/>
      <c r="C147" s="18"/>
      <c r="D147" s="18"/>
      <c r="E147" s="4"/>
      <c r="F147" s="4"/>
      <c r="G147" s="4"/>
      <c r="H147" s="4"/>
      <c r="I147" s="4"/>
      <c r="J147" s="4"/>
      <c r="K147" s="4"/>
      <c r="L147" s="4"/>
      <c r="M147" s="4"/>
      <c r="N147" s="4"/>
      <c r="O147" s="4"/>
      <c r="P147" s="4"/>
      <c r="Q147" s="4"/>
    </row>
    <row r="148" spans="1:17" x14ac:dyDescent="0.25">
      <c r="A148" s="4"/>
      <c r="B148" s="4"/>
      <c r="C148" s="18"/>
      <c r="D148" s="18"/>
      <c r="E148" s="4"/>
      <c r="F148" s="4"/>
      <c r="G148" s="4"/>
      <c r="H148" s="4"/>
      <c r="I148" s="4"/>
      <c r="J148" s="4"/>
      <c r="K148" s="4"/>
      <c r="L148" s="4"/>
      <c r="M148" s="4"/>
      <c r="N148" s="4"/>
      <c r="O148" s="4"/>
      <c r="P148" s="4"/>
      <c r="Q148" s="4"/>
    </row>
    <row r="149" spans="1:17" x14ac:dyDescent="0.25">
      <c r="A149" s="4"/>
      <c r="B149" s="4"/>
      <c r="C149" s="18"/>
      <c r="D149" s="18"/>
      <c r="E149" s="4"/>
      <c r="F149" s="4"/>
      <c r="G149" s="4"/>
      <c r="H149" s="4"/>
      <c r="I149" s="4"/>
      <c r="J149" s="4"/>
      <c r="K149" s="4"/>
      <c r="L149" s="4"/>
      <c r="M149" s="4"/>
      <c r="N149" s="4"/>
      <c r="O149" s="4"/>
      <c r="P149" s="4"/>
      <c r="Q149" s="4"/>
    </row>
    <row r="150" spans="1:17" x14ac:dyDescent="0.25">
      <c r="A150" s="4"/>
      <c r="B150" s="4"/>
      <c r="C150" s="18"/>
      <c r="D150" s="18"/>
      <c r="E150" s="4"/>
      <c r="F150" s="4"/>
      <c r="G150" s="4"/>
      <c r="H150" s="4"/>
      <c r="I150" s="4"/>
      <c r="J150" s="4"/>
      <c r="K150" s="4"/>
      <c r="L150" s="4"/>
      <c r="M150" s="4"/>
      <c r="N150" s="4"/>
      <c r="O150" s="4"/>
      <c r="P150" s="4"/>
      <c r="Q150" s="4"/>
    </row>
    <row r="151" spans="1:17" x14ac:dyDescent="0.25">
      <c r="A151" s="4"/>
      <c r="B151" s="4"/>
      <c r="C151" s="18"/>
      <c r="D151" s="18"/>
      <c r="E151" s="4"/>
      <c r="F151" s="4"/>
      <c r="G151" s="4"/>
      <c r="H151" s="4"/>
      <c r="I151" s="4"/>
      <c r="J151" s="4"/>
      <c r="K151" s="4"/>
      <c r="L151" s="4"/>
      <c r="M151" s="4"/>
      <c r="N151" s="4"/>
      <c r="O151" s="4"/>
      <c r="P151" s="4"/>
      <c r="Q151" s="4"/>
    </row>
    <row r="152" spans="1:17" x14ac:dyDescent="0.25">
      <c r="A152" s="4"/>
      <c r="B152" s="4"/>
      <c r="C152" s="18"/>
      <c r="D152" s="18"/>
      <c r="E152" s="4"/>
      <c r="F152" s="4"/>
      <c r="G152" s="4"/>
      <c r="H152" s="4"/>
      <c r="I152" s="4"/>
      <c r="J152" s="4"/>
      <c r="K152" s="4"/>
      <c r="L152" s="4"/>
      <c r="M152" s="4"/>
      <c r="N152" s="4"/>
      <c r="O152" s="4"/>
      <c r="P152" s="4"/>
      <c r="Q152" s="4"/>
    </row>
    <row r="153" spans="1:17" x14ac:dyDescent="0.25">
      <c r="A153" s="4"/>
      <c r="B153" s="4"/>
      <c r="C153" s="18"/>
      <c r="D153" s="18"/>
      <c r="E153" s="4"/>
      <c r="F153" s="4"/>
      <c r="G153" s="4"/>
      <c r="H153" s="4"/>
      <c r="I153" s="4"/>
      <c r="J153" s="4"/>
      <c r="K153" s="4"/>
      <c r="L153" s="4"/>
      <c r="M153" s="4"/>
      <c r="N153" s="4"/>
      <c r="O153" s="4"/>
      <c r="P153" s="4"/>
      <c r="Q153" s="4"/>
    </row>
    <row r="154" spans="1:17" x14ac:dyDescent="0.25">
      <c r="A154" s="4"/>
      <c r="B154" s="4"/>
      <c r="C154" s="18"/>
      <c r="D154" s="18"/>
      <c r="E154" s="4"/>
      <c r="F154" s="4"/>
      <c r="G154" s="4"/>
      <c r="H154" s="4"/>
      <c r="I154" s="4"/>
      <c r="J154" s="4"/>
      <c r="K154" s="4"/>
      <c r="L154" s="4"/>
      <c r="M154" s="4"/>
      <c r="N154" s="4"/>
      <c r="O154" s="4"/>
      <c r="P154" s="4"/>
      <c r="Q154" s="4"/>
    </row>
    <row r="155" spans="1:17" x14ac:dyDescent="0.25">
      <c r="A155" s="4"/>
      <c r="B155" s="4"/>
      <c r="C155" s="18"/>
      <c r="D155" s="18"/>
      <c r="E155" s="4"/>
      <c r="F155" s="4"/>
      <c r="G155" s="4"/>
      <c r="H155" s="4"/>
      <c r="I155" s="4"/>
      <c r="J155" s="4"/>
      <c r="K155" s="4"/>
      <c r="L155" s="4"/>
      <c r="M155" s="4"/>
      <c r="N155" s="4"/>
      <c r="O155" s="4"/>
      <c r="P155" s="4"/>
      <c r="Q155" s="4"/>
    </row>
    <row r="156" spans="1:17" x14ac:dyDescent="0.25">
      <c r="A156" s="4"/>
      <c r="B156" s="4"/>
      <c r="C156" s="18"/>
      <c r="D156" s="18"/>
      <c r="E156" s="4"/>
      <c r="F156" s="4"/>
      <c r="G156" s="4"/>
      <c r="H156" s="4"/>
      <c r="I156" s="4"/>
      <c r="J156" s="4"/>
      <c r="K156" s="4"/>
      <c r="L156" s="4"/>
      <c r="M156" s="4"/>
      <c r="N156" s="4"/>
      <c r="O156" s="4"/>
      <c r="P156" s="4"/>
      <c r="Q156" s="4"/>
    </row>
    <row r="157" spans="1:17" x14ac:dyDescent="0.25">
      <c r="A157" s="4"/>
      <c r="B157" s="4"/>
      <c r="C157" s="18"/>
      <c r="D157" s="18"/>
      <c r="E157" s="4"/>
      <c r="F157" s="4"/>
      <c r="G157" s="4"/>
      <c r="H157" s="4"/>
      <c r="I157" s="4"/>
      <c r="J157" s="4"/>
      <c r="K157" s="4"/>
      <c r="L157" s="4"/>
      <c r="M157" s="4"/>
      <c r="N157" s="4"/>
      <c r="O157" s="4"/>
      <c r="P157" s="4"/>
      <c r="Q157" s="4"/>
    </row>
    <row r="158" spans="1:17" x14ac:dyDescent="0.25">
      <c r="A158" s="4"/>
      <c r="B158" s="4"/>
      <c r="C158" s="18"/>
      <c r="D158" s="18"/>
      <c r="E158" s="4"/>
      <c r="F158" s="4"/>
      <c r="G158" s="4"/>
      <c r="H158" s="4"/>
      <c r="I158" s="4"/>
      <c r="J158" s="4"/>
      <c r="K158" s="4"/>
      <c r="L158" s="4"/>
      <c r="M158" s="4"/>
      <c r="N158" s="4"/>
      <c r="O158" s="4"/>
      <c r="P158" s="4"/>
      <c r="Q158" s="4"/>
    </row>
    <row r="159" spans="1:17" x14ac:dyDescent="0.25">
      <c r="A159" s="4"/>
      <c r="B159" s="4"/>
      <c r="C159" s="18"/>
      <c r="D159" s="18"/>
      <c r="E159" s="4"/>
      <c r="F159" s="4"/>
      <c r="G159" s="4"/>
      <c r="H159" s="4"/>
      <c r="I159" s="4"/>
      <c r="J159" s="4"/>
      <c r="K159" s="4"/>
      <c r="L159" s="4"/>
      <c r="M159" s="4"/>
      <c r="N159" s="4"/>
      <c r="O159" s="4"/>
      <c r="P159" s="4"/>
      <c r="Q159" s="4"/>
    </row>
    <row r="160" spans="1:17" x14ac:dyDescent="0.25">
      <c r="A160" s="4"/>
      <c r="B160" s="4"/>
      <c r="C160" s="18"/>
      <c r="D160" s="18"/>
      <c r="E160" s="4"/>
      <c r="F160" s="4"/>
      <c r="G160" s="4"/>
      <c r="H160" s="4"/>
      <c r="I160" s="4"/>
      <c r="J160" s="4"/>
      <c r="K160" s="4"/>
      <c r="L160" s="4"/>
      <c r="M160" s="4"/>
      <c r="N160" s="4"/>
      <c r="O160" s="4"/>
      <c r="P160" s="4"/>
      <c r="Q160" s="4"/>
    </row>
  </sheetData>
  <sheetProtection algorithmName="SHA-512" hashValue="sYzQZXOV4dwNkKxhEcEwSIqZyEN0f7uV0QPnBWrFC2F7Z/FjraqC8C9utXwtR1tN1IaxnatC258l3lYg5xUhSg==" saltValue="GQG8TrkDq3gEYBhOI8BLRQ==" spinCount="100000" sheet="1" objects="1" scenarios="1"/>
  <protectedRanges>
    <protectedRange sqref="G8:G33" name="Oblast1"/>
  </protectedRanges>
  <autoFilter ref="B7:H33" xr:uid="{00000000-0009-0000-0000-000006000000}"/>
  <mergeCells count="1">
    <mergeCell ref="A2:H2"/>
  </mergeCells>
  <conditionalFormatting sqref="C8:D8 C11:D26 C29:D33">
    <cfRule type="endsWith" dxfId="1" priority="1" operator="endsWith" text="?">
      <formula>RIGHT((C8),LEN("?"))=("?")</formula>
    </cfRule>
  </conditionalFormatting>
  <conditionalFormatting sqref="C9:D10 B10 C27:D28 B28">
    <cfRule type="endsWith" dxfId="0" priority="2" operator="endsWith" text="?">
      <formula>RIGHT((B10),LEN("?"))=("?")</formula>
    </cfRule>
  </conditionalFormatting>
  <pageMargins left="0.25" right="0.25" top="0.75" bottom="0.75" header="0.3" footer="0.3"/>
  <pageSetup scale="6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fitToPage="1"/>
  </sheetPr>
  <dimension ref="A1:S12"/>
  <sheetViews>
    <sheetView view="pageBreakPreview" zoomScale="60" zoomScaleNormal="100" workbookViewId="0">
      <selection activeCell="F11" sqref="F11"/>
    </sheetView>
  </sheetViews>
  <sheetFormatPr defaultColWidth="14.42578125" defaultRowHeight="15" x14ac:dyDescent="0.25"/>
  <cols>
    <col min="1" max="1" width="7.42578125" customWidth="1"/>
    <col min="2" max="2" width="16.140625" customWidth="1"/>
    <col min="3" max="3" width="30.42578125" style="88" customWidth="1"/>
    <col min="4" max="4" width="64.28515625" style="88" customWidth="1"/>
    <col min="5" max="5" width="7.5703125" customWidth="1"/>
    <col min="6" max="6" width="13.7109375" customWidth="1"/>
    <col min="7" max="7" width="21" customWidth="1"/>
    <col min="8" max="8" width="26.28515625" customWidth="1"/>
  </cols>
  <sheetData>
    <row r="1" spans="1:19" x14ac:dyDescent="0.25">
      <c r="A1" s="1"/>
      <c r="B1" s="3"/>
      <c r="C1" s="29"/>
      <c r="D1" s="29"/>
      <c r="E1" s="1"/>
      <c r="F1" s="1"/>
      <c r="G1" s="1"/>
      <c r="H1" s="1"/>
      <c r="I1" s="4"/>
      <c r="J1" s="4"/>
      <c r="K1" s="4"/>
      <c r="L1" s="4"/>
      <c r="M1" s="4"/>
      <c r="N1" s="4"/>
      <c r="O1" s="4"/>
      <c r="P1" s="4"/>
      <c r="Q1" s="4"/>
      <c r="R1" s="4"/>
      <c r="S1" s="4"/>
    </row>
    <row r="2" spans="1:19" ht="26.25" x14ac:dyDescent="0.25">
      <c r="A2" s="120" t="s">
        <v>756</v>
      </c>
      <c r="B2" s="121"/>
      <c r="C2" s="121"/>
      <c r="D2" s="121"/>
      <c r="E2" s="121"/>
      <c r="F2" s="121"/>
      <c r="G2" s="121"/>
      <c r="H2" s="122"/>
      <c r="I2" s="4"/>
      <c r="J2" s="4"/>
      <c r="K2" s="4"/>
      <c r="L2" s="4"/>
      <c r="M2" s="4"/>
      <c r="N2" s="4"/>
      <c r="O2" s="4"/>
      <c r="P2" s="4"/>
      <c r="Q2" s="4"/>
      <c r="R2" s="4"/>
      <c r="S2" s="4"/>
    </row>
    <row r="3" spans="1:19" ht="26.25" x14ac:dyDescent="0.25">
      <c r="A3" s="46"/>
      <c r="B3" s="1"/>
      <c r="C3" s="41"/>
      <c r="D3" s="41"/>
      <c r="E3" s="1"/>
      <c r="F3" s="1"/>
      <c r="G3" s="1"/>
      <c r="H3" s="47" t="s">
        <v>3</v>
      </c>
      <c r="I3" s="4"/>
      <c r="J3" s="4"/>
      <c r="K3" s="4"/>
      <c r="L3" s="4"/>
      <c r="M3" s="4"/>
      <c r="N3" s="4"/>
      <c r="O3" s="4"/>
      <c r="P3" s="4"/>
      <c r="Q3" s="4"/>
      <c r="R3" s="4"/>
      <c r="S3" s="4"/>
    </row>
    <row r="4" spans="1:19" ht="26.25" x14ac:dyDescent="0.25">
      <c r="A4" s="46" t="s">
        <v>28</v>
      </c>
      <c r="B4" s="1"/>
      <c r="C4" s="41"/>
      <c r="D4" s="41"/>
      <c r="E4" s="1"/>
      <c r="F4" s="1"/>
      <c r="G4" s="1"/>
      <c r="H4" s="42">
        <f>SUM(H8:H784)</f>
        <v>0</v>
      </c>
      <c r="I4" s="4"/>
      <c r="J4" s="4"/>
      <c r="K4" s="4"/>
      <c r="L4" s="4"/>
      <c r="M4" s="4"/>
      <c r="N4" s="4"/>
      <c r="O4" s="4"/>
      <c r="P4" s="4"/>
      <c r="Q4" s="4"/>
      <c r="R4" s="4"/>
      <c r="S4" s="4"/>
    </row>
    <row r="5" spans="1:19" ht="26.25" x14ac:dyDescent="0.25">
      <c r="A5" s="46"/>
      <c r="B5" s="1"/>
      <c r="C5" s="41"/>
      <c r="D5" s="41"/>
      <c r="E5" s="1"/>
      <c r="F5" s="1"/>
      <c r="G5" s="1"/>
      <c r="H5" s="1"/>
      <c r="I5" s="4"/>
      <c r="J5" s="4"/>
      <c r="K5" s="4"/>
      <c r="L5" s="4"/>
      <c r="M5" s="4"/>
      <c r="N5" s="4"/>
      <c r="O5" s="4"/>
      <c r="P5" s="4"/>
      <c r="Q5" s="4"/>
      <c r="R5" s="4"/>
      <c r="S5" s="4"/>
    </row>
    <row r="6" spans="1:19" ht="18" x14ac:dyDescent="0.25">
      <c r="A6" s="1"/>
      <c r="B6" s="23"/>
      <c r="C6" s="29"/>
      <c r="D6" s="29"/>
      <c r="E6" s="1"/>
      <c r="F6" s="1"/>
      <c r="G6" s="1"/>
      <c r="H6" s="1"/>
      <c r="I6" s="4"/>
      <c r="J6" s="4"/>
      <c r="K6" s="4"/>
      <c r="L6" s="4"/>
      <c r="M6" s="4"/>
      <c r="N6" s="4"/>
      <c r="O6" s="4"/>
      <c r="P6" s="4"/>
      <c r="Q6" s="4"/>
      <c r="R6" s="4"/>
      <c r="S6" s="4"/>
    </row>
    <row r="7" spans="1:19" ht="42.75" x14ac:dyDescent="0.25">
      <c r="A7" s="8"/>
      <c r="B7" s="24" t="s">
        <v>349</v>
      </c>
      <c r="C7" s="10" t="s">
        <v>31</v>
      </c>
      <c r="D7" s="10" t="s">
        <v>32</v>
      </c>
      <c r="E7" s="10" t="s">
        <v>352</v>
      </c>
      <c r="F7" s="68" t="s">
        <v>34</v>
      </c>
      <c r="G7" s="10" t="s">
        <v>35</v>
      </c>
      <c r="H7" s="69" t="s">
        <v>27</v>
      </c>
      <c r="I7" s="4"/>
      <c r="J7" s="4"/>
      <c r="K7" s="4"/>
      <c r="L7" s="4"/>
      <c r="M7" s="4"/>
      <c r="N7" s="4"/>
      <c r="O7" s="4"/>
      <c r="P7" s="4"/>
      <c r="Q7" s="4"/>
      <c r="R7" s="4"/>
      <c r="S7" s="4"/>
    </row>
    <row r="8" spans="1:19" x14ac:dyDescent="0.25">
      <c r="B8" s="77" t="s">
        <v>789</v>
      </c>
      <c r="C8" s="115"/>
      <c r="D8" s="115"/>
      <c r="E8" s="78"/>
      <c r="F8" s="31"/>
      <c r="G8" s="79"/>
      <c r="H8" s="30"/>
    </row>
    <row r="9" spans="1:19" s="87" customFormat="1" ht="45" x14ac:dyDescent="0.25">
      <c r="B9" s="116" t="s">
        <v>790</v>
      </c>
      <c r="C9" s="117" t="s">
        <v>791</v>
      </c>
      <c r="D9" s="117" t="s">
        <v>792</v>
      </c>
      <c r="E9" s="116" t="s">
        <v>40</v>
      </c>
      <c r="F9" s="118">
        <v>1</v>
      </c>
      <c r="G9" s="79"/>
      <c r="H9" s="30">
        <f t="shared" ref="H9:H12" si="0">F9*G9</f>
        <v>0</v>
      </c>
    </row>
    <row r="10" spans="1:19" s="87" customFormat="1" ht="30" x14ac:dyDescent="0.25">
      <c r="B10" s="116" t="s">
        <v>790</v>
      </c>
      <c r="C10" s="117" t="s">
        <v>793</v>
      </c>
      <c r="D10" s="117" t="s">
        <v>792</v>
      </c>
      <c r="E10" s="116" t="s">
        <v>40</v>
      </c>
      <c r="F10" s="118">
        <v>1</v>
      </c>
      <c r="G10" s="79"/>
      <c r="H10" s="30">
        <f t="shared" si="0"/>
        <v>0</v>
      </c>
    </row>
    <row r="11" spans="1:19" s="87" customFormat="1" ht="45" x14ac:dyDescent="0.25">
      <c r="B11" s="116" t="s">
        <v>790</v>
      </c>
      <c r="C11" s="117" t="s">
        <v>794</v>
      </c>
      <c r="D11" s="117" t="s">
        <v>792</v>
      </c>
      <c r="E11" s="116" t="s">
        <v>40</v>
      </c>
      <c r="F11" s="118">
        <v>1</v>
      </c>
      <c r="G11" s="79"/>
      <c r="H11" s="30">
        <f t="shared" si="0"/>
        <v>0</v>
      </c>
    </row>
    <row r="12" spans="1:19" s="87" customFormat="1" ht="90" x14ac:dyDescent="0.25">
      <c r="B12" s="116" t="s">
        <v>790</v>
      </c>
      <c r="C12" s="117" t="s">
        <v>795</v>
      </c>
      <c r="D12" s="117" t="s">
        <v>796</v>
      </c>
      <c r="E12" s="116" t="s">
        <v>797</v>
      </c>
      <c r="F12" s="118">
        <v>1</v>
      </c>
      <c r="G12" s="79"/>
      <c r="H12" s="30">
        <f t="shared" si="0"/>
        <v>0</v>
      </c>
    </row>
  </sheetData>
  <sheetProtection algorithmName="SHA-512" hashValue="6E00RGdy020ItVURcHq5Venh1WN8xr8RZxULAczwZFEcZkg1NfoVZqrRWijEiJymxRFNYwAFVEo4CfQtxpOulQ==" saltValue="xK3WuvxblceyD6vO4Casuw==" spinCount="100000" sheet="1" objects="1" scenarios="1"/>
  <protectedRanges>
    <protectedRange sqref="G8:G12" name="Oblast1"/>
  </protectedRanges>
  <autoFilter ref="B7:H12" xr:uid="{00000000-0009-0000-0000-000007000000}"/>
  <mergeCells count="1">
    <mergeCell ref="A2:H2"/>
  </mergeCells>
  <pageMargins left="0.25" right="0.25" top="0.75" bottom="0.75" header="0.3" footer="0.3"/>
  <pageSetup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SOUHRN</vt:lpstr>
      <vt:lpstr>VV1 OSVĚTLENÍ</vt:lpstr>
      <vt:lpstr>VV2 MOBILIÁŘ</vt:lpstr>
      <vt:lpstr>VV3 GRAFIKA</vt:lpstr>
      <vt:lpstr>VV4 AV TECHNIKA</vt:lpstr>
      <vt:lpstr>VV5 AV OBSAH</vt:lpstr>
      <vt:lpstr>VV6 RIDICI SYSTEM</vt:lpstr>
      <vt:lpstr>VV7 REPLIKY A PREPARATY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Štěrbová Jana</cp:lastModifiedBy>
  <cp:lastPrinted>2025-11-13T17:48:32Z</cp:lastPrinted>
  <dcterms:modified xsi:type="dcterms:W3CDTF">2025-11-13T17:53:42Z</dcterms:modified>
</cp:coreProperties>
</file>